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025" activeTab="0"/>
  </bookViews>
  <sheets>
    <sheet name="Приложение" sheetId="1" r:id="rId1"/>
    <sheet name="Таблица 1" sheetId="2" r:id="rId2"/>
    <sheet name="Таблица 2" sheetId="3" r:id="rId3"/>
  </sheets>
  <definedNames>
    <definedName name="_xlnm.Print_Titles" localSheetId="0">'Приложение'!$10:$10</definedName>
    <definedName name="_xlnm.Print_Titles" localSheetId="1">'Таблица 1'!$5:$9</definedName>
    <definedName name="_xlnm.Print_Area" localSheetId="0">'Приложение'!$A$1:$DD$133</definedName>
    <definedName name="_xlnm.Print_Area" localSheetId="2">'Таблица 2'!$A$1:$DT$31</definedName>
  </definedNames>
  <calcPr fullCalcOnLoad="1"/>
</workbook>
</file>

<file path=xl/sharedStrings.xml><?xml version="1.0" encoding="utf-8"?>
<sst xmlns="http://schemas.openxmlformats.org/spreadsheetml/2006/main" count="318" uniqueCount="117">
  <si>
    <t>Цены (тарифы) на электрическую энергию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</si>
  <si>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</t>
  </si>
  <si>
    <t>4</t>
  </si>
  <si>
    <t>Единица измерения</t>
  </si>
  <si>
    <t>№
п/п</t>
  </si>
  <si>
    <t>1</t>
  </si>
  <si>
    <t>Цена
(тариф)</t>
  </si>
  <si>
    <t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</si>
  <si>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В пределах социальной нормы потребления</t>
  </si>
  <si>
    <t>Сверх социальной нормы потребления</t>
  </si>
  <si>
    <t>Показатель (группы потребителей
с разбивкой по ставкам
и дифференциацией по зонам
суток)</t>
  </si>
  <si>
    <t>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</t>
  </si>
  <si>
    <r>
  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</t>
    </r>
  </si>
  <si>
    <t>1.1</t>
  </si>
  <si>
    <t>Одноставочный тариф</t>
  </si>
  <si>
    <t>руб./кВтч</t>
  </si>
  <si>
    <r>
      <t xml:space="preserve">Одноставочный тариф, дифференцированный по двум зонам суток </t>
    </r>
    <r>
      <rPr>
        <vertAlign val="superscript"/>
        <sz val="9"/>
        <rFont val="Times New Roman"/>
        <family val="1"/>
      </rPr>
      <t>1</t>
    </r>
  </si>
  <si>
    <t>1.2</t>
  </si>
  <si>
    <t>Дневная зона (пиковая и полупиковая)</t>
  </si>
  <si>
    <t>Ночная зона</t>
  </si>
  <si>
    <t>1.3</t>
  </si>
  <si>
    <r>
      <t xml:space="preserve">Одноставочный тариф, дифференцированный по трем зонам суток </t>
    </r>
    <r>
      <rPr>
        <vertAlign val="superscript"/>
        <sz val="9"/>
        <rFont val="Times New Roman"/>
        <family val="1"/>
      </rPr>
      <t>1</t>
    </r>
  </si>
  <si>
    <t>Пиковая зона</t>
  </si>
  <si>
    <t>Полупиковая зона</t>
  </si>
  <si>
    <t>2.1</t>
  </si>
  <si>
    <t>2.2</t>
  </si>
  <si>
    <t>2.3</t>
  </si>
  <si>
    <t>3.1</t>
  </si>
  <si>
    <t>3.2</t>
  </si>
  <si>
    <t>3.3</t>
  </si>
  <si>
    <t>4.1</t>
  </si>
  <si>
    <t>4.1.1</t>
  </si>
  <si>
    <t>4.1.2</t>
  </si>
  <si>
    <t>4.1.3</t>
  </si>
  <si>
    <t>4.2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</si>
  <si>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</t>
  </si>
  <si>
    <r>
  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</t>
    </r>
  </si>
  <si>
    <t>4.2.1</t>
  </si>
  <si>
    <t>4.2.2</t>
  </si>
  <si>
    <t>4.2.3</t>
  </si>
  <si>
    <t>4.3</t>
  </si>
  <si>
    <r>
      <t xml:space="preserve">Содержащиеся за счет прихожан религиозные организации.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</t>
    </r>
  </si>
  <si>
    <t>4.4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</si>
  <si>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</t>
  </si>
  <si>
    <t>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</t>
  </si>
  <si>
    <t>Примечание. В примечании указываются необходимые сведения по применению настоящего приложения.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</si>
  <si>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наличии соответствующих категорий потребителей, относящихся к населению или приравненным к нему категориям потребителей, у гарантирующего поставщика, энергосбытовой, энергоснабжающей организации, приобретающих электрическую энергию (мощность) в целях дальнейшей продажи населению и приравненным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деятельности.</t>
    </r>
  </si>
  <si>
    <r>
  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нему (тарифы указываются с учетом НДС)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:</t>
    </r>
  </si>
  <si>
    <r>
      <t>Население, проживающее в сельских населенных пунктах и приравненные к ним (тарифы указываются с учетом НДС)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:</t>
    </r>
  </si>
  <si>
    <r>
      <t>Потребители, приравненные к населению, в сельских населенных пунктах</t>
    </r>
    <r>
      <rPr>
        <vertAlign val="superscript"/>
        <sz val="9"/>
        <rFont val="Times New Roman"/>
        <family val="1"/>
      </rPr>
      <t>3</t>
    </r>
  </si>
  <si>
    <t>Потребители, приравненные к населению, в городских населенных пунктах (тарифы указываются с учетом НДС)</t>
  </si>
  <si>
    <t>4.3.1</t>
  </si>
  <si>
    <t>4.3.2</t>
  </si>
  <si>
    <t>4.3.3</t>
  </si>
  <si>
    <t>4.4.1</t>
  </si>
  <si>
    <t>4.4.2</t>
  </si>
  <si>
    <t>4.4.3</t>
  </si>
  <si>
    <t>5</t>
  </si>
  <si>
    <t>5.</t>
  </si>
  <si>
    <t>5.1.1</t>
  </si>
  <si>
    <t>5.1.2</t>
  </si>
  <si>
    <t>5.1.3</t>
  </si>
  <si>
    <t>5.2</t>
  </si>
  <si>
    <t>5.2.1</t>
  </si>
  <si>
    <t>5.2.2</t>
  </si>
  <si>
    <t>5.2.3</t>
  </si>
  <si>
    <t>5.3</t>
  </si>
  <si>
    <t>5.3.1</t>
  </si>
  <si>
    <t>5.3.2</t>
  </si>
  <si>
    <t>5.3.3</t>
  </si>
  <si>
    <t>5.4</t>
  </si>
  <si>
    <t>5.4.1</t>
  </si>
  <si>
    <t>5.4.2</t>
  </si>
  <si>
    <t>5.4.3</t>
  </si>
  <si>
    <t>Население и приравненные к нему, за исключением населения и потребителей, указанных в пунктах 2, 3 и 5 (тарифы указываются с учетом НДС):</t>
  </si>
  <si>
    <t>Наименование субъекта Российской Федерации: Ростовская область</t>
  </si>
  <si>
    <t>Таблица 1</t>
  </si>
  <si>
    <t>Балансовые показатели планового объема полезного отпуска электрической энергии,
используемые при расчете цен (тарифов) на электрическую энергию для населения
и приравненным к нему категориям потребителей по Ростовской области</t>
  </si>
  <si>
    <t>Группы (подгруппы) потребителей</t>
  </si>
  <si>
    <t>Плановый объем полезного отпуска
электрической энергии, млн. кВт·ч</t>
  </si>
  <si>
    <t>Население и приравненные к ним, за исключением населения и потребителей, указанных в пунктах 2 и 3:</t>
  </si>
  <si>
    <t>исполнители коммунальных услуг (товарищества собственников жилья,  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</t>
  </si>
  <si>
    <t>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</si>
  <si>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ним:</t>
  </si>
  <si>
    <t>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</t>
  </si>
  <si>
    <t>Население, проживающее в сельских населенных пунктах и приравненные к ним:</t>
  </si>
  <si>
    <t>Потребители, приравненные к населению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</si>
  <si>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</si>
  <si>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</si>
  <si>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Содержащиеся за счет прихожан религиозные организации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</si>
  <si>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</t>
  </si>
  <si>
    <t>4.5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</si>
  <si>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
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</t>
  </si>
  <si>
    <t>Таблица 2</t>
  </si>
  <si>
    <t>№ 
п/п</t>
  </si>
  <si>
    <t>Показатель</t>
  </si>
  <si>
    <t>Примененный понижающий коэффициент 
при установлении цен (тарифов) 
на электрическую энергию (мощность)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</si>
  <si>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 в домах  системы  социального обслуживания населения,</t>
  </si>
  <si>
    <t>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</si>
  <si>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r>
  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.</t>
    </r>
  </si>
  <si>
    <t>Население, проживающее в сельских населенных пунктах и приравненные к ним: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 в домах  системы  социального обслуживания населения,</t>
  </si>
  <si>
    <t>Потребители, приравненные к населению, проживающему в сельских населенных пунктах:</t>
  </si>
  <si>
    <r>
  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  </r>
    <r>
      <rPr>
        <vertAlign val="superscript"/>
        <sz val="9"/>
        <rFont val="Times New Roman"/>
        <family val="1"/>
      </rPr>
      <t>1</t>
    </r>
  </si>
  <si>
    <r>
      <t>Содержащиеся за счет прихожан религиозные организации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  </r>
    <r>
      <rPr>
        <vertAlign val="superscript"/>
        <sz val="9"/>
        <rFont val="Times New Roman"/>
        <family val="1"/>
      </rPr>
      <t>1</t>
    </r>
  </si>
  <si>
    <t>3.4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</si>
  <si>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сараи).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</si>
  <si>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наличии соответствующих категорий потребителей, относящихся к населению или приравненным к нему категориям потребителей, у гарантирующего поставщика, энергосбытовой, энергоснабжающей организации, приобретающих электрическую энергию (мощность) в целях дальнейшей продажи населению и приравненным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деятельности.</t>
    </r>
  </si>
  <si>
    <t>для населения и приравненным к нему категориям потребителей по Ростовской области</t>
  </si>
  <si>
    <t>с 01.01.2017 г.
по 30.06.2017 г.</t>
  </si>
  <si>
    <t>с 01.07.2017 г.
по 31.12.2017 г.</t>
  </si>
  <si>
    <t>с 01.01.2017 г. по 30.06.2017 г.</t>
  </si>
  <si>
    <t>с 01.07.2017 г. по 31.12.2017 г.</t>
  </si>
  <si>
    <t>В.В. Ткачев</t>
  </si>
  <si>
    <t>Начальник отдела регулирования тарифов и услуг в электроэнергетике
управления тарифного регулирования отраслей ТЭК
Региональной службы по тарифам Ростовской области</t>
  </si>
  <si>
    <t>Приложение
к постановлению Региональной службы
по тарифам Ростовской области
от 29.12.2016 № 80/21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</si>
  <si>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Интервалы тарифных зон суток (по месяцам календарного года) утверждаются ФАС России.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</si>
  <si>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Понижающий коэффициент к тарифам на электрическую энергию для населения, проживающего в сельских населенных пунктах, и приравненным к нему категориям потребителей, а также для населения, проживающего в городских населенных пунктах в домах, оборудованных в установленном порядке стационарными электроплитами и (или) электроотопительными установками, и приравненным к нему категориям потребителей,  применен в размере 0,7 в соответствии с  постановлением РСТ от 29.12.2016 № 80/20 «Об утверждении понижающего коэффициента к тарифам на электрическую энергию для населения, проживающего в сельских населенных пунктах, а также для населения, проживающего в городских населенных пунктах в домах, оборудованных в установленном порядке стационарными электроплитами для пищеприготовления и (или) электроотопительными установками, и приравненным к нему категориям потребителей».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</si>
</sst>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</numFmts>
  <fonts count="4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horizontal="left" vertical="top" wrapText="1" indent="2"/>
    </xf>
    <xf numFmtId="0" fontId="2" fillId="0" borderId="13" xfId="0" applyFont="1" applyBorder="1" applyAlignment="1">
      <alignment horizontal="left" vertical="top" wrapText="1" indent="2"/>
    </xf>
    <xf numFmtId="0" fontId="2" fillId="0" borderId="17" xfId="0" applyFont="1" applyBorder="1" applyAlignment="1">
      <alignment vertical="top"/>
    </xf>
    <xf numFmtId="0" fontId="5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justify" vertical="top" wrapText="1"/>
    </xf>
    <xf numFmtId="0" fontId="2" fillId="0" borderId="14" xfId="0" applyNumberFormat="1" applyFont="1" applyBorder="1" applyAlignment="1">
      <alignment horizontal="justify" vertical="top" wrapText="1"/>
    </xf>
    <xf numFmtId="0" fontId="2" fillId="0" borderId="15" xfId="0" applyNumberFormat="1" applyFont="1" applyBorder="1" applyAlignment="1">
      <alignment horizontal="justify" vertical="top" wrapText="1"/>
    </xf>
    <xf numFmtId="0" fontId="2" fillId="0" borderId="16" xfId="0" applyNumberFormat="1" applyFont="1" applyBorder="1" applyAlignment="1">
      <alignment horizontal="justify" vertical="top"/>
    </xf>
    <xf numFmtId="0" fontId="2" fillId="0" borderId="16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NumberFormat="1" applyFont="1" applyBorder="1" applyAlignment="1">
      <alignment horizontal="justify" vertical="top" wrapText="1"/>
    </xf>
    <xf numFmtId="0" fontId="2" fillId="0" borderId="0" xfId="0" applyNumberFormat="1" applyFont="1" applyBorder="1" applyAlignment="1">
      <alignment horizontal="justify" vertical="top" wrapText="1"/>
    </xf>
    <xf numFmtId="0" fontId="2" fillId="0" borderId="19" xfId="0" applyNumberFormat="1" applyFont="1" applyBorder="1" applyAlignment="1">
      <alignment horizontal="justify" vertical="top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top"/>
    </xf>
    <xf numFmtId="4" fontId="2" fillId="33" borderId="0" xfId="0" applyNumberFormat="1" applyFont="1" applyFill="1" applyBorder="1" applyAlignment="1">
      <alignment horizontal="center" vertical="top"/>
    </xf>
    <xf numFmtId="4" fontId="2" fillId="34" borderId="0" xfId="0" applyNumberFormat="1" applyFont="1" applyFill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top"/>
    </xf>
    <xf numFmtId="4" fontId="2" fillId="0" borderId="20" xfId="0" applyNumberFormat="1" applyFont="1" applyBorder="1" applyAlignment="1">
      <alignment horizontal="center" vertical="top"/>
    </xf>
    <xf numFmtId="4" fontId="2" fillId="0" borderId="17" xfId="0" applyNumberFormat="1" applyFont="1" applyBorder="1" applyAlignment="1">
      <alignment horizontal="center" vertical="top"/>
    </xf>
    <xf numFmtId="0" fontId="4" fillId="0" borderId="0" xfId="0" applyFont="1" applyAlignment="1">
      <alignment horizontal="justify" vertical="top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justify" vertical="top" wrapText="1"/>
    </xf>
    <xf numFmtId="0" fontId="2" fillId="0" borderId="18" xfId="0" applyNumberFormat="1" applyFont="1" applyBorder="1" applyAlignment="1">
      <alignment horizontal="justify" vertical="top"/>
    </xf>
    <xf numFmtId="0" fontId="2" fillId="0" borderId="0" xfId="0" applyNumberFormat="1" applyFont="1" applyBorder="1" applyAlignment="1">
      <alignment horizontal="justify" vertical="top" wrapText="1"/>
    </xf>
    <xf numFmtId="0" fontId="2" fillId="0" borderId="19" xfId="0" applyNumberFormat="1" applyFont="1" applyBorder="1" applyAlignment="1">
      <alignment horizontal="justify" vertical="top" wrapText="1"/>
    </xf>
    <xf numFmtId="0" fontId="2" fillId="0" borderId="19" xfId="0" applyNumberFormat="1" applyFont="1" applyBorder="1" applyAlignment="1">
      <alignment horizontal="justify" vertical="top"/>
    </xf>
    <xf numFmtId="0" fontId="2" fillId="0" borderId="20" xfId="0" applyNumberFormat="1" applyFont="1" applyBorder="1" applyAlignment="1">
      <alignment horizontal="justify" vertical="top"/>
    </xf>
    <xf numFmtId="0" fontId="1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justify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4" fontId="2" fillId="34" borderId="13" xfId="0" applyNumberFormat="1" applyFont="1" applyFill="1" applyBorder="1" applyAlignment="1">
      <alignment horizontal="center" vertical="top"/>
    </xf>
    <xf numFmtId="4" fontId="2" fillId="34" borderId="20" xfId="0" applyNumberFormat="1" applyFont="1" applyFill="1" applyBorder="1" applyAlignment="1">
      <alignment horizontal="center" vertical="top"/>
    </xf>
    <xf numFmtId="4" fontId="2" fillId="34" borderId="17" xfId="0" applyNumberFormat="1" applyFont="1" applyFill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4" fontId="2" fillId="0" borderId="19" xfId="0" applyNumberFormat="1" applyFont="1" applyBorder="1" applyAlignment="1">
      <alignment horizontal="center" vertical="top"/>
    </xf>
    <xf numFmtId="4" fontId="2" fillId="0" borderId="16" xfId="0" applyNumberFormat="1" applyFont="1" applyBorder="1" applyAlignment="1">
      <alignment horizontal="center" vertical="top"/>
    </xf>
    <xf numFmtId="4" fontId="2" fillId="34" borderId="12" xfId="0" applyNumberFormat="1" applyFont="1" applyFill="1" applyBorder="1" applyAlignment="1">
      <alignment horizontal="center" vertical="top"/>
    </xf>
    <xf numFmtId="4" fontId="2" fillId="34" borderId="19" xfId="0" applyNumberFormat="1" applyFont="1" applyFill="1" applyBorder="1" applyAlignment="1">
      <alignment horizontal="center" vertical="top"/>
    </xf>
    <xf numFmtId="4" fontId="2" fillId="34" borderId="16" xfId="0" applyNumberFormat="1" applyFont="1" applyFill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>
      <alignment horizontal="right" vertical="top" wrapText="1"/>
    </xf>
    <xf numFmtId="166" fontId="2" fillId="34" borderId="10" xfId="0" applyNumberFormat="1" applyFont="1" applyFill="1" applyBorder="1" applyAlignment="1">
      <alignment horizontal="center" vertical="top"/>
    </xf>
    <xf numFmtId="166" fontId="2" fillId="34" borderId="18" xfId="0" applyNumberFormat="1" applyFont="1" applyFill="1" applyBorder="1" applyAlignment="1">
      <alignment horizontal="center" vertical="top"/>
    </xf>
    <xf numFmtId="166" fontId="2" fillId="34" borderId="14" xfId="0" applyNumberFormat="1" applyFont="1" applyFill="1" applyBorder="1" applyAlignment="1">
      <alignment horizontal="center" vertical="top"/>
    </xf>
    <xf numFmtId="166" fontId="2" fillId="34" borderId="11" xfId="0" applyNumberFormat="1" applyFont="1" applyFill="1" applyBorder="1" applyAlignment="1">
      <alignment horizontal="center" vertical="top"/>
    </xf>
    <xf numFmtId="166" fontId="2" fillId="34" borderId="0" xfId="0" applyNumberFormat="1" applyFont="1" applyFill="1" applyBorder="1" applyAlignment="1">
      <alignment horizontal="center" vertical="top"/>
    </xf>
    <xf numFmtId="166" fontId="2" fillId="34" borderId="15" xfId="0" applyNumberFormat="1" applyFont="1" applyFill="1" applyBorder="1" applyAlignment="1">
      <alignment horizontal="center" vertical="top"/>
    </xf>
    <xf numFmtId="166" fontId="2" fillId="34" borderId="12" xfId="0" applyNumberFormat="1" applyFont="1" applyFill="1" applyBorder="1" applyAlignment="1">
      <alignment horizontal="center" vertical="top"/>
    </xf>
    <xf numFmtId="166" fontId="2" fillId="34" borderId="19" xfId="0" applyNumberFormat="1" applyFont="1" applyFill="1" applyBorder="1" applyAlignment="1">
      <alignment horizontal="center" vertical="top"/>
    </xf>
    <xf numFmtId="166" fontId="2" fillId="34" borderId="16" xfId="0" applyNumberFormat="1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166" fontId="2" fillId="34" borderId="13" xfId="0" applyNumberFormat="1" applyFont="1" applyFill="1" applyBorder="1" applyAlignment="1">
      <alignment horizontal="center" vertical="top"/>
    </xf>
    <xf numFmtId="166" fontId="2" fillId="34" borderId="20" xfId="0" applyNumberFormat="1" applyFont="1" applyFill="1" applyBorder="1" applyAlignment="1">
      <alignment horizontal="center" vertical="top"/>
    </xf>
    <xf numFmtId="166" fontId="2" fillId="34" borderId="17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133"/>
  <sheetViews>
    <sheetView tabSelected="1" view="pageBreakPreview" zoomScaleSheetLayoutView="100" zoomScalePageLayoutView="0" workbookViewId="0" topLeftCell="A1">
      <selection activeCell="A133" sqref="A133:DD133"/>
    </sheetView>
  </sheetViews>
  <sheetFormatPr defaultColWidth="0.875" defaultRowHeight="12.75"/>
  <cols>
    <col min="1" max="5" width="0.875" style="1" customWidth="1"/>
    <col min="6" max="6" width="1.625" style="1" customWidth="1"/>
    <col min="7" max="16384" width="0.875" style="1" customWidth="1"/>
  </cols>
  <sheetData>
    <row r="1" spans="1:108" s="16" customFormat="1" ht="47.25" customHeight="1">
      <c r="A1" s="113" t="s">
        <v>114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</row>
    <row r="2" ht="10.5" customHeight="1"/>
    <row r="3" spans="1:108" ht="15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</row>
    <row r="4" spans="1:108" ht="15">
      <c r="A4" s="71" t="s">
        <v>107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</row>
    <row r="5" ht="8.25" customHeight="1"/>
    <row r="6" spans="1:108" s="2" customFormat="1" ht="15" customHeight="1">
      <c r="A6" s="8"/>
      <c r="B6" s="111" t="s">
        <v>75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2"/>
    </row>
    <row r="7" spans="1:108" s="2" customFormat="1" ht="23.25" customHeight="1">
      <c r="A7" s="87" t="s">
        <v>4</v>
      </c>
      <c r="B7" s="88"/>
      <c r="C7" s="88"/>
      <c r="D7" s="88"/>
      <c r="E7" s="88"/>
      <c r="F7" s="89"/>
      <c r="G7" s="96" t="s">
        <v>10</v>
      </c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8"/>
      <c r="AL7" s="96" t="s">
        <v>3</v>
      </c>
      <c r="AM7" s="97"/>
      <c r="AN7" s="97"/>
      <c r="AO7" s="97"/>
      <c r="AP7" s="97"/>
      <c r="AQ7" s="97"/>
      <c r="AR7" s="97"/>
      <c r="AS7" s="97"/>
      <c r="AT7" s="97"/>
      <c r="AU7" s="97"/>
      <c r="AV7" s="98"/>
      <c r="AW7" s="102" t="s">
        <v>8</v>
      </c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4"/>
      <c r="CA7" s="102" t="s">
        <v>9</v>
      </c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4"/>
    </row>
    <row r="8" spans="1:108" s="3" customFormat="1" ht="25.5" customHeight="1">
      <c r="A8" s="90"/>
      <c r="B8" s="91"/>
      <c r="C8" s="91"/>
      <c r="D8" s="91"/>
      <c r="E8" s="91"/>
      <c r="F8" s="92"/>
      <c r="G8" s="99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1"/>
      <c r="AL8" s="99"/>
      <c r="AM8" s="100"/>
      <c r="AN8" s="100"/>
      <c r="AO8" s="100"/>
      <c r="AP8" s="100"/>
      <c r="AQ8" s="100"/>
      <c r="AR8" s="100"/>
      <c r="AS8" s="100"/>
      <c r="AT8" s="100"/>
      <c r="AU8" s="100"/>
      <c r="AV8" s="101"/>
      <c r="AW8" s="108" t="s">
        <v>108</v>
      </c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10"/>
      <c r="BL8" s="108" t="s">
        <v>109</v>
      </c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10"/>
      <c r="CA8" s="108" t="s">
        <v>108</v>
      </c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10"/>
      <c r="CP8" s="108" t="s">
        <v>109</v>
      </c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10"/>
    </row>
    <row r="9" spans="1:108" s="3" customFormat="1" ht="25.5" customHeight="1">
      <c r="A9" s="93"/>
      <c r="B9" s="94"/>
      <c r="C9" s="94"/>
      <c r="D9" s="94"/>
      <c r="E9" s="94"/>
      <c r="F9" s="95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4"/>
      <c r="AL9" s="102"/>
      <c r="AM9" s="103"/>
      <c r="AN9" s="103"/>
      <c r="AO9" s="103"/>
      <c r="AP9" s="103"/>
      <c r="AQ9" s="103"/>
      <c r="AR9" s="103"/>
      <c r="AS9" s="103"/>
      <c r="AT9" s="103"/>
      <c r="AU9" s="103"/>
      <c r="AV9" s="104"/>
      <c r="AW9" s="105" t="s">
        <v>6</v>
      </c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7"/>
      <c r="BL9" s="105" t="s">
        <v>6</v>
      </c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7"/>
      <c r="CA9" s="105" t="s">
        <v>6</v>
      </c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7"/>
      <c r="CP9" s="105" t="s">
        <v>6</v>
      </c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7"/>
    </row>
    <row r="10" spans="1:108" s="2" customFormat="1" ht="12" customHeight="1">
      <c r="A10" s="85" t="s">
        <v>5</v>
      </c>
      <c r="B10" s="85"/>
      <c r="C10" s="85"/>
      <c r="D10" s="85"/>
      <c r="E10" s="85"/>
      <c r="F10" s="85"/>
      <c r="G10" s="86">
        <v>2</v>
      </c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>
        <v>3</v>
      </c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73">
        <v>4</v>
      </c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5"/>
      <c r="BL10" s="73">
        <v>5</v>
      </c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5"/>
      <c r="CA10" s="73">
        <v>6</v>
      </c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5"/>
      <c r="CP10" s="73">
        <v>7</v>
      </c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5"/>
    </row>
    <row r="11" spans="1:108" s="2" customFormat="1" ht="24" customHeight="1">
      <c r="A11" s="40">
        <v>1</v>
      </c>
      <c r="B11" s="41"/>
      <c r="C11" s="41"/>
      <c r="D11" s="41"/>
      <c r="E11" s="41"/>
      <c r="F11" s="42"/>
      <c r="G11" s="4"/>
      <c r="H11" s="65" t="s">
        <v>74</v>
      </c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9"/>
    </row>
    <row r="12" spans="1:108" s="2" customFormat="1" ht="139.5" customHeight="1">
      <c r="A12" s="43"/>
      <c r="B12" s="44"/>
      <c r="C12" s="44"/>
      <c r="D12" s="44"/>
      <c r="E12" s="44"/>
      <c r="F12" s="45"/>
      <c r="G12" s="5"/>
      <c r="H12" s="67" t="s">
        <v>7</v>
      </c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10"/>
    </row>
    <row r="13" spans="1:108" s="2" customFormat="1" ht="36" customHeight="1">
      <c r="A13" s="43"/>
      <c r="B13" s="44"/>
      <c r="C13" s="44"/>
      <c r="D13" s="44"/>
      <c r="E13" s="44"/>
      <c r="F13" s="45"/>
      <c r="G13" s="5"/>
      <c r="H13" s="72" t="s">
        <v>11</v>
      </c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10"/>
    </row>
    <row r="14" spans="1:108" s="2" customFormat="1" ht="38.25" customHeight="1">
      <c r="A14" s="46"/>
      <c r="B14" s="47"/>
      <c r="C14" s="47"/>
      <c r="D14" s="47"/>
      <c r="E14" s="47"/>
      <c r="F14" s="48"/>
      <c r="G14" s="6"/>
      <c r="H14" s="69" t="s">
        <v>12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11"/>
    </row>
    <row r="15" spans="1:172" s="2" customFormat="1" ht="12.75" customHeight="1">
      <c r="A15" s="36" t="s">
        <v>13</v>
      </c>
      <c r="B15" s="37"/>
      <c r="C15" s="37"/>
      <c r="D15" s="37"/>
      <c r="E15" s="37"/>
      <c r="F15" s="38"/>
      <c r="G15" s="12"/>
      <c r="H15" s="49" t="s">
        <v>14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50"/>
      <c r="AL15" s="62" t="s">
        <v>15</v>
      </c>
      <c r="AM15" s="63"/>
      <c r="AN15" s="63"/>
      <c r="AO15" s="63"/>
      <c r="AP15" s="63"/>
      <c r="AQ15" s="63"/>
      <c r="AR15" s="63"/>
      <c r="AS15" s="63"/>
      <c r="AT15" s="63"/>
      <c r="AU15" s="63"/>
      <c r="AV15" s="64"/>
      <c r="AW15" s="56">
        <v>3.6</v>
      </c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8"/>
      <c r="BL15" s="76">
        <v>3.72</v>
      </c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8"/>
      <c r="CA15" s="76">
        <v>5.04</v>
      </c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8"/>
      <c r="CP15" s="76">
        <v>5.19</v>
      </c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8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</row>
    <row r="16" spans="1:172" s="2" customFormat="1" ht="15" customHeight="1">
      <c r="A16" s="40" t="s">
        <v>17</v>
      </c>
      <c r="B16" s="41"/>
      <c r="C16" s="41"/>
      <c r="D16" s="41"/>
      <c r="E16" s="41"/>
      <c r="F16" s="42"/>
      <c r="G16" s="12"/>
      <c r="H16" s="49" t="s">
        <v>16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50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</row>
    <row r="17" spans="1:172" s="2" customFormat="1" ht="24.75" customHeight="1">
      <c r="A17" s="43"/>
      <c r="B17" s="44"/>
      <c r="C17" s="44"/>
      <c r="D17" s="44"/>
      <c r="E17" s="44"/>
      <c r="F17" s="45"/>
      <c r="G17" s="13"/>
      <c r="H17" s="51" t="s">
        <v>18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2"/>
      <c r="AL17" s="53" t="s">
        <v>15</v>
      </c>
      <c r="AM17" s="54"/>
      <c r="AN17" s="54"/>
      <c r="AO17" s="54"/>
      <c r="AP17" s="54"/>
      <c r="AQ17" s="54"/>
      <c r="AR17" s="54"/>
      <c r="AS17" s="54"/>
      <c r="AT17" s="54"/>
      <c r="AU17" s="54"/>
      <c r="AV17" s="55"/>
      <c r="AW17" s="79">
        <v>4.14</v>
      </c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1"/>
      <c r="BL17" s="82">
        <v>4.28</v>
      </c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4"/>
      <c r="CA17" s="82">
        <v>5.8</v>
      </c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4"/>
      <c r="CP17" s="82">
        <v>5.97</v>
      </c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4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</row>
    <row r="18" spans="1:172" s="2" customFormat="1" ht="12.75" customHeight="1">
      <c r="A18" s="46"/>
      <c r="B18" s="47"/>
      <c r="C18" s="47"/>
      <c r="D18" s="47"/>
      <c r="E18" s="47"/>
      <c r="F18" s="48"/>
      <c r="G18" s="14"/>
      <c r="H18" s="60" t="s">
        <v>19</v>
      </c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1"/>
      <c r="AL18" s="62" t="s">
        <v>15</v>
      </c>
      <c r="AM18" s="63"/>
      <c r="AN18" s="63"/>
      <c r="AO18" s="63"/>
      <c r="AP18" s="63"/>
      <c r="AQ18" s="63"/>
      <c r="AR18" s="63"/>
      <c r="AS18" s="63"/>
      <c r="AT18" s="63"/>
      <c r="AU18" s="63"/>
      <c r="AV18" s="64"/>
      <c r="AW18" s="56">
        <v>2.39</v>
      </c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  <c r="BL18" s="76">
        <v>2.23</v>
      </c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8"/>
      <c r="CA18" s="76">
        <v>3.34</v>
      </c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8"/>
      <c r="CP18" s="76">
        <v>3.11</v>
      </c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8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</row>
    <row r="19" spans="1:172" s="2" customFormat="1" ht="15" customHeight="1">
      <c r="A19" s="40" t="s">
        <v>20</v>
      </c>
      <c r="B19" s="41"/>
      <c r="C19" s="41"/>
      <c r="D19" s="41"/>
      <c r="E19" s="41"/>
      <c r="F19" s="42"/>
      <c r="G19" s="12"/>
      <c r="H19" s="49" t="s">
        <v>21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50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</row>
    <row r="20" spans="1:172" s="2" customFormat="1" ht="12.75" customHeight="1">
      <c r="A20" s="43"/>
      <c r="B20" s="44"/>
      <c r="C20" s="44"/>
      <c r="D20" s="44"/>
      <c r="E20" s="44"/>
      <c r="F20" s="45"/>
      <c r="G20" s="13"/>
      <c r="H20" s="51" t="s">
        <v>22</v>
      </c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2"/>
      <c r="AL20" s="53" t="s">
        <v>15</v>
      </c>
      <c r="AM20" s="54"/>
      <c r="AN20" s="54"/>
      <c r="AO20" s="54"/>
      <c r="AP20" s="54"/>
      <c r="AQ20" s="54"/>
      <c r="AR20" s="54"/>
      <c r="AS20" s="54"/>
      <c r="AT20" s="54"/>
      <c r="AU20" s="54"/>
      <c r="AV20" s="55"/>
      <c r="AW20" s="79">
        <v>4.68</v>
      </c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1"/>
      <c r="BL20" s="82">
        <v>4.84</v>
      </c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4"/>
      <c r="CA20" s="82">
        <v>6.3</v>
      </c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4"/>
      <c r="CP20" s="82">
        <v>6.75</v>
      </c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4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</row>
    <row r="21" spans="1:172" s="2" customFormat="1" ht="12.75" customHeight="1">
      <c r="A21" s="43"/>
      <c r="B21" s="44"/>
      <c r="C21" s="44"/>
      <c r="D21" s="44"/>
      <c r="E21" s="44"/>
      <c r="F21" s="45"/>
      <c r="G21" s="13"/>
      <c r="H21" s="51" t="s">
        <v>23</v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2"/>
      <c r="AL21" s="53" t="s">
        <v>15</v>
      </c>
      <c r="AM21" s="54"/>
      <c r="AN21" s="54"/>
      <c r="AO21" s="54"/>
      <c r="AP21" s="54"/>
      <c r="AQ21" s="54"/>
      <c r="AR21" s="54"/>
      <c r="AS21" s="54"/>
      <c r="AT21" s="54"/>
      <c r="AU21" s="54"/>
      <c r="AV21" s="55"/>
      <c r="AW21" s="79">
        <v>3.6</v>
      </c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1"/>
      <c r="BL21" s="82">
        <v>3.72</v>
      </c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4"/>
      <c r="CA21" s="82">
        <v>5.04</v>
      </c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4"/>
      <c r="CP21" s="82">
        <v>5.19</v>
      </c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4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</row>
    <row r="22" spans="1:172" s="2" customFormat="1" ht="12.75" customHeight="1">
      <c r="A22" s="46"/>
      <c r="B22" s="47"/>
      <c r="C22" s="47"/>
      <c r="D22" s="47"/>
      <c r="E22" s="47"/>
      <c r="F22" s="48"/>
      <c r="G22" s="14"/>
      <c r="H22" s="60" t="s">
        <v>19</v>
      </c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1"/>
      <c r="AL22" s="62" t="s">
        <v>15</v>
      </c>
      <c r="AM22" s="63"/>
      <c r="AN22" s="63"/>
      <c r="AO22" s="63"/>
      <c r="AP22" s="63"/>
      <c r="AQ22" s="63"/>
      <c r="AR22" s="63"/>
      <c r="AS22" s="63"/>
      <c r="AT22" s="63"/>
      <c r="AU22" s="63"/>
      <c r="AV22" s="64"/>
      <c r="AW22" s="56">
        <v>2.39</v>
      </c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8"/>
      <c r="BL22" s="76">
        <v>2.23</v>
      </c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8"/>
      <c r="CA22" s="76">
        <v>3.34</v>
      </c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8"/>
      <c r="CP22" s="76">
        <v>3.11</v>
      </c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8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</row>
    <row r="23" spans="1:108" s="2" customFormat="1" ht="37.5" customHeight="1">
      <c r="A23" s="40">
        <v>2</v>
      </c>
      <c r="B23" s="41"/>
      <c r="C23" s="41"/>
      <c r="D23" s="41"/>
      <c r="E23" s="41"/>
      <c r="F23" s="42"/>
      <c r="G23" s="19"/>
      <c r="H23" s="65" t="s">
        <v>47</v>
      </c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9"/>
    </row>
    <row r="24" spans="1:108" s="2" customFormat="1" ht="138.75" customHeight="1">
      <c r="A24" s="43"/>
      <c r="B24" s="44"/>
      <c r="C24" s="44"/>
      <c r="D24" s="44"/>
      <c r="E24" s="44"/>
      <c r="F24" s="45"/>
      <c r="G24" s="20"/>
      <c r="H24" s="67" t="s">
        <v>7</v>
      </c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10"/>
    </row>
    <row r="25" spans="1:108" s="2" customFormat="1" ht="36" customHeight="1">
      <c r="A25" s="43"/>
      <c r="B25" s="44"/>
      <c r="C25" s="44"/>
      <c r="D25" s="44"/>
      <c r="E25" s="44"/>
      <c r="F25" s="45"/>
      <c r="G25" s="20"/>
      <c r="H25" s="72" t="s">
        <v>11</v>
      </c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10"/>
    </row>
    <row r="26" spans="1:108" s="2" customFormat="1" ht="38.25" customHeight="1">
      <c r="A26" s="46"/>
      <c r="B26" s="47"/>
      <c r="C26" s="47"/>
      <c r="D26" s="47"/>
      <c r="E26" s="47"/>
      <c r="F26" s="48"/>
      <c r="G26" s="6"/>
      <c r="H26" s="69" t="s">
        <v>12</v>
      </c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11"/>
    </row>
    <row r="27" spans="1:108" s="2" customFormat="1" ht="15.75" customHeight="1">
      <c r="A27" s="36" t="s">
        <v>24</v>
      </c>
      <c r="B27" s="37"/>
      <c r="C27" s="37"/>
      <c r="D27" s="37"/>
      <c r="E27" s="37"/>
      <c r="F27" s="38"/>
      <c r="G27" s="12"/>
      <c r="H27" s="49" t="s">
        <v>14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50"/>
      <c r="AL27" s="62" t="s">
        <v>15</v>
      </c>
      <c r="AM27" s="63"/>
      <c r="AN27" s="63"/>
      <c r="AO27" s="63"/>
      <c r="AP27" s="63"/>
      <c r="AQ27" s="63"/>
      <c r="AR27" s="63"/>
      <c r="AS27" s="63"/>
      <c r="AT27" s="63"/>
      <c r="AU27" s="63"/>
      <c r="AV27" s="64"/>
      <c r="AW27" s="56">
        <f>AW15*0.7</f>
        <v>2.52</v>
      </c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8"/>
      <c r="BL27" s="56">
        <f>BL15*0.7</f>
        <v>2.604</v>
      </c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8"/>
      <c r="CA27" s="56">
        <f>CA15*0.7</f>
        <v>3.5279999999999996</v>
      </c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8"/>
      <c r="CP27" s="56">
        <f>CP15*0.7</f>
        <v>3.633</v>
      </c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8"/>
    </row>
    <row r="28" spans="1:108" s="2" customFormat="1" ht="15" customHeight="1">
      <c r="A28" s="40" t="s">
        <v>25</v>
      </c>
      <c r="B28" s="41"/>
      <c r="C28" s="41"/>
      <c r="D28" s="41"/>
      <c r="E28" s="41"/>
      <c r="F28" s="42"/>
      <c r="G28" s="12"/>
      <c r="H28" s="49" t="s">
        <v>16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50"/>
    </row>
    <row r="29" spans="1:108" s="2" customFormat="1" ht="25.5" customHeight="1">
      <c r="A29" s="43"/>
      <c r="B29" s="44"/>
      <c r="C29" s="44"/>
      <c r="D29" s="44"/>
      <c r="E29" s="44"/>
      <c r="F29" s="45"/>
      <c r="G29" s="13"/>
      <c r="H29" s="51" t="s">
        <v>18</v>
      </c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/>
      <c r="AL29" s="53" t="s">
        <v>15</v>
      </c>
      <c r="AM29" s="54"/>
      <c r="AN29" s="54"/>
      <c r="AO29" s="54"/>
      <c r="AP29" s="54"/>
      <c r="AQ29" s="54"/>
      <c r="AR29" s="54"/>
      <c r="AS29" s="54"/>
      <c r="AT29" s="54"/>
      <c r="AU29" s="54"/>
      <c r="AV29" s="55"/>
      <c r="AW29" s="79">
        <f>AW17*0.7</f>
        <v>2.8979999999999997</v>
      </c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1"/>
      <c r="BL29" s="79">
        <f>BL17*0.7</f>
        <v>2.996</v>
      </c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/>
      <c r="CA29" s="79">
        <f>CA17*0.7</f>
        <v>4.06</v>
      </c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1"/>
      <c r="CP29" s="79">
        <f>CP17*0.7</f>
        <v>4.178999999999999</v>
      </c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1"/>
    </row>
    <row r="30" spans="1:108" s="2" customFormat="1" ht="12.75" customHeight="1">
      <c r="A30" s="46"/>
      <c r="B30" s="47"/>
      <c r="C30" s="47"/>
      <c r="D30" s="47"/>
      <c r="E30" s="47"/>
      <c r="F30" s="48"/>
      <c r="G30" s="14"/>
      <c r="H30" s="60" t="s">
        <v>19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1"/>
      <c r="AL30" s="62" t="s">
        <v>15</v>
      </c>
      <c r="AM30" s="63"/>
      <c r="AN30" s="63"/>
      <c r="AO30" s="63"/>
      <c r="AP30" s="63"/>
      <c r="AQ30" s="63"/>
      <c r="AR30" s="63"/>
      <c r="AS30" s="63"/>
      <c r="AT30" s="63"/>
      <c r="AU30" s="63"/>
      <c r="AV30" s="64"/>
      <c r="AW30" s="79">
        <f>AW18*0.7</f>
        <v>1.673</v>
      </c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1"/>
      <c r="BL30" s="79">
        <f>BL18*0.7</f>
        <v>1.561</v>
      </c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1"/>
      <c r="CA30" s="79">
        <f>CA18*0.7</f>
        <v>2.3379999999999996</v>
      </c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1"/>
      <c r="CP30" s="79">
        <f>CP18*0.7</f>
        <v>2.1769999999999996</v>
      </c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1"/>
    </row>
    <row r="31" spans="1:108" s="2" customFormat="1" ht="15" customHeight="1">
      <c r="A31" s="40" t="s">
        <v>26</v>
      </c>
      <c r="B31" s="41"/>
      <c r="C31" s="41"/>
      <c r="D31" s="41"/>
      <c r="E31" s="41"/>
      <c r="F31" s="42"/>
      <c r="G31" s="12"/>
      <c r="H31" s="49" t="s">
        <v>21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50"/>
    </row>
    <row r="32" spans="1:108" s="2" customFormat="1" ht="12.75" customHeight="1">
      <c r="A32" s="43"/>
      <c r="B32" s="44"/>
      <c r="C32" s="44"/>
      <c r="D32" s="44"/>
      <c r="E32" s="44"/>
      <c r="F32" s="45"/>
      <c r="G32" s="13"/>
      <c r="H32" s="51" t="s">
        <v>22</v>
      </c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2"/>
      <c r="AL32" s="53" t="s">
        <v>15</v>
      </c>
      <c r="AM32" s="54"/>
      <c r="AN32" s="54"/>
      <c r="AO32" s="54"/>
      <c r="AP32" s="54"/>
      <c r="AQ32" s="54"/>
      <c r="AR32" s="54"/>
      <c r="AS32" s="54"/>
      <c r="AT32" s="54"/>
      <c r="AU32" s="54"/>
      <c r="AV32" s="55"/>
      <c r="AW32" s="79">
        <f>AW20*0.7</f>
        <v>3.276</v>
      </c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1"/>
      <c r="BL32" s="79">
        <f>BL20*0.7</f>
        <v>3.388</v>
      </c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/>
      <c r="CA32" s="79">
        <f>CA20*0.7</f>
        <v>4.409999999999999</v>
      </c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1"/>
      <c r="CP32" s="79">
        <f>CP20*0.7</f>
        <v>4.725</v>
      </c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1"/>
    </row>
    <row r="33" spans="1:108" s="2" customFormat="1" ht="12.75" customHeight="1">
      <c r="A33" s="43"/>
      <c r="B33" s="44"/>
      <c r="C33" s="44"/>
      <c r="D33" s="44"/>
      <c r="E33" s="44"/>
      <c r="F33" s="45"/>
      <c r="G33" s="13"/>
      <c r="H33" s="51" t="s">
        <v>23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2"/>
      <c r="AL33" s="53" t="s">
        <v>15</v>
      </c>
      <c r="AM33" s="54"/>
      <c r="AN33" s="54"/>
      <c r="AO33" s="54"/>
      <c r="AP33" s="54"/>
      <c r="AQ33" s="54"/>
      <c r="AR33" s="54"/>
      <c r="AS33" s="54"/>
      <c r="AT33" s="54"/>
      <c r="AU33" s="54"/>
      <c r="AV33" s="55"/>
      <c r="AW33" s="79">
        <f>AW21*0.7</f>
        <v>2.52</v>
      </c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1"/>
      <c r="BL33" s="79">
        <f>BL21*0.7</f>
        <v>2.604</v>
      </c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/>
      <c r="CA33" s="79">
        <f>CA21*0.7</f>
        <v>3.5279999999999996</v>
      </c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1"/>
      <c r="CP33" s="79">
        <f>CP21*0.7</f>
        <v>3.633</v>
      </c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1"/>
    </row>
    <row r="34" spans="1:108" s="2" customFormat="1" ht="12.75" customHeight="1">
      <c r="A34" s="46"/>
      <c r="B34" s="47"/>
      <c r="C34" s="47"/>
      <c r="D34" s="47"/>
      <c r="E34" s="47"/>
      <c r="F34" s="48"/>
      <c r="G34" s="14"/>
      <c r="H34" s="60" t="s">
        <v>19</v>
      </c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1"/>
      <c r="AL34" s="62" t="s">
        <v>15</v>
      </c>
      <c r="AM34" s="63"/>
      <c r="AN34" s="63"/>
      <c r="AO34" s="63"/>
      <c r="AP34" s="63"/>
      <c r="AQ34" s="63"/>
      <c r="AR34" s="63"/>
      <c r="AS34" s="63"/>
      <c r="AT34" s="63"/>
      <c r="AU34" s="63"/>
      <c r="AV34" s="64"/>
      <c r="AW34" s="79">
        <f>AW22*0.7</f>
        <v>1.673</v>
      </c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1"/>
      <c r="BL34" s="79">
        <f>BL22*0.7</f>
        <v>1.561</v>
      </c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1"/>
      <c r="CA34" s="79">
        <f>CA22*0.7</f>
        <v>2.3379999999999996</v>
      </c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1"/>
      <c r="CP34" s="79">
        <f>CP22*0.7</f>
        <v>2.1769999999999996</v>
      </c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1"/>
    </row>
    <row r="35" spans="1:108" s="2" customFormat="1" ht="27" customHeight="1">
      <c r="A35" s="40">
        <v>3</v>
      </c>
      <c r="B35" s="41"/>
      <c r="C35" s="41"/>
      <c r="D35" s="41"/>
      <c r="E35" s="41"/>
      <c r="F35" s="42"/>
      <c r="G35" s="4"/>
      <c r="H35" s="65" t="s">
        <v>48</v>
      </c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9"/>
    </row>
    <row r="36" spans="1:108" s="2" customFormat="1" ht="139.5" customHeight="1">
      <c r="A36" s="43"/>
      <c r="B36" s="44"/>
      <c r="C36" s="44"/>
      <c r="D36" s="44"/>
      <c r="E36" s="44"/>
      <c r="F36" s="45"/>
      <c r="G36" s="5"/>
      <c r="H36" s="67" t="s">
        <v>7</v>
      </c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10"/>
    </row>
    <row r="37" spans="1:108" s="2" customFormat="1" ht="36" customHeight="1">
      <c r="A37" s="43"/>
      <c r="B37" s="44"/>
      <c r="C37" s="44"/>
      <c r="D37" s="44"/>
      <c r="E37" s="44"/>
      <c r="F37" s="45"/>
      <c r="G37" s="5"/>
      <c r="H37" s="72" t="s">
        <v>11</v>
      </c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10"/>
    </row>
    <row r="38" spans="1:108" s="2" customFormat="1" ht="38.25" customHeight="1">
      <c r="A38" s="46"/>
      <c r="B38" s="47"/>
      <c r="C38" s="47"/>
      <c r="D38" s="47"/>
      <c r="E38" s="47"/>
      <c r="F38" s="48"/>
      <c r="G38" s="6"/>
      <c r="H38" s="69" t="s">
        <v>12</v>
      </c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11"/>
    </row>
    <row r="39" spans="1:108" s="2" customFormat="1" ht="12.75" customHeight="1">
      <c r="A39" s="36" t="s">
        <v>27</v>
      </c>
      <c r="B39" s="37"/>
      <c r="C39" s="37"/>
      <c r="D39" s="37"/>
      <c r="E39" s="37"/>
      <c r="F39" s="38"/>
      <c r="G39" s="12"/>
      <c r="H39" s="49" t="s">
        <v>14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50"/>
      <c r="AL39" s="62" t="s">
        <v>15</v>
      </c>
      <c r="AM39" s="63"/>
      <c r="AN39" s="63"/>
      <c r="AO39" s="63"/>
      <c r="AP39" s="63"/>
      <c r="AQ39" s="63"/>
      <c r="AR39" s="63"/>
      <c r="AS39" s="63"/>
      <c r="AT39" s="63"/>
      <c r="AU39" s="63"/>
      <c r="AV39" s="64"/>
      <c r="AW39" s="56">
        <f>AW27</f>
        <v>2.52</v>
      </c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8"/>
      <c r="BL39" s="56">
        <f>BL27</f>
        <v>2.604</v>
      </c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8"/>
      <c r="CA39" s="56">
        <f aca="true" t="shared" si="0" ref="CA39:CA46">CA27</f>
        <v>3.5279999999999996</v>
      </c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8"/>
      <c r="CP39" s="56">
        <f>CP27</f>
        <v>3.633</v>
      </c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8"/>
    </row>
    <row r="40" spans="1:108" s="2" customFormat="1" ht="15" customHeight="1">
      <c r="A40" s="40" t="s">
        <v>28</v>
      </c>
      <c r="B40" s="41"/>
      <c r="C40" s="41"/>
      <c r="D40" s="41"/>
      <c r="E40" s="41"/>
      <c r="F40" s="42"/>
      <c r="G40" s="12"/>
      <c r="H40" s="49" t="s">
        <v>16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50"/>
    </row>
    <row r="41" spans="1:108" s="2" customFormat="1" ht="25.5" customHeight="1">
      <c r="A41" s="43"/>
      <c r="B41" s="44"/>
      <c r="C41" s="44"/>
      <c r="D41" s="44"/>
      <c r="E41" s="44"/>
      <c r="F41" s="45"/>
      <c r="G41" s="13"/>
      <c r="H41" s="51" t="s">
        <v>18</v>
      </c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2"/>
      <c r="AL41" s="53" t="s">
        <v>15</v>
      </c>
      <c r="AM41" s="54"/>
      <c r="AN41" s="54"/>
      <c r="AO41" s="54"/>
      <c r="AP41" s="54"/>
      <c r="AQ41" s="54"/>
      <c r="AR41" s="54"/>
      <c r="AS41" s="54"/>
      <c r="AT41" s="54"/>
      <c r="AU41" s="54"/>
      <c r="AV41" s="55"/>
      <c r="AW41" s="56">
        <f>AW29</f>
        <v>2.8979999999999997</v>
      </c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8"/>
      <c r="BL41" s="56">
        <f>BL29</f>
        <v>2.996</v>
      </c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8"/>
      <c r="CA41" s="56">
        <f t="shared" si="0"/>
        <v>4.06</v>
      </c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8"/>
      <c r="CP41" s="56">
        <f>CP29</f>
        <v>4.178999999999999</v>
      </c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8"/>
    </row>
    <row r="42" spans="1:108" s="2" customFormat="1" ht="12.75" customHeight="1">
      <c r="A42" s="46"/>
      <c r="B42" s="47"/>
      <c r="C42" s="47"/>
      <c r="D42" s="47"/>
      <c r="E42" s="47"/>
      <c r="F42" s="48"/>
      <c r="G42" s="14"/>
      <c r="H42" s="60" t="s">
        <v>19</v>
      </c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1"/>
      <c r="AL42" s="62" t="s">
        <v>15</v>
      </c>
      <c r="AM42" s="63"/>
      <c r="AN42" s="63"/>
      <c r="AO42" s="63"/>
      <c r="AP42" s="63"/>
      <c r="AQ42" s="63"/>
      <c r="AR42" s="63"/>
      <c r="AS42" s="63"/>
      <c r="AT42" s="63"/>
      <c r="AU42" s="63"/>
      <c r="AV42" s="64"/>
      <c r="AW42" s="56">
        <f>AW30</f>
        <v>1.673</v>
      </c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8"/>
      <c r="BL42" s="56">
        <f>BL30</f>
        <v>1.561</v>
      </c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8"/>
      <c r="CA42" s="56">
        <f t="shared" si="0"/>
        <v>2.3379999999999996</v>
      </c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8"/>
      <c r="CP42" s="56">
        <f>CP30</f>
        <v>2.1769999999999996</v>
      </c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8"/>
    </row>
    <row r="43" spans="1:108" s="2" customFormat="1" ht="15" customHeight="1">
      <c r="A43" s="40" t="s">
        <v>29</v>
      </c>
      <c r="B43" s="41"/>
      <c r="C43" s="41"/>
      <c r="D43" s="41"/>
      <c r="E43" s="41"/>
      <c r="F43" s="42"/>
      <c r="G43" s="12"/>
      <c r="H43" s="49" t="s">
        <v>21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50"/>
    </row>
    <row r="44" spans="1:108" s="2" customFormat="1" ht="12.75" customHeight="1">
      <c r="A44" s="43"/>
      <c r="B44" s="44"/>
      <c r="C44" s="44"/>
      <c r="D44" s="44"/>
      <c r="E44" s="44"/>
      <c r="F44" s="45"/>
      <c r="G44" s="13"/>
      <c r="H44" s="51" t="s">
        <v>22</v>
      </c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2"/>
      <c r="AL44" s="53" t="s">
        <v>15</v>
      </c>
      <c r="AM44" s="54"/>
      <c r="AN44" s="54"/>
      <c r="AO44" s="54"/>
      <c r="AP44" s="54"/>
      <c r="AQ44" s="54"/>
      <c r="AR44" s="54"/>
      <c r="AS44" s="54"/>
      <c r="AT44" s="54"/>
      <c r="AU44" s="54"/>
      <c r="AV44" s="55"/>
      <c r="AW44" s="56">
        <f>AW32</f>
        <v>3.276</v>
      </c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8"/>
      <c r="BL44" s="56">
        <f>BL32</f>
        <v>3.388</v>
      </c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  <c r="CA44" s="56">
        <f t="shared" si="0"/>
        <v>4.409999999999999</v>
      </c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8"/>
      <c r="CP44" s="56">
        <f>CP32</f>
        <v>4.725</v>
      </c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8"/>
    </row>
    <row r="45" spans="1:108" s="2" customFormat="1" ht="12.75" customHeight="1">
      <c r="A45" s="43"/>
      <c r="B45" s="44"/>
      <c r="C45" s="44"/>
      <c r="D45" s="44"/>
      <c r="E45" s="44"/>
      <c r="F45" s="45"/>
      <c r="G45" s="13"/>
      <c r="H45" s="51" t="s">
        <v>23</v>
      </c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2"/>
      <c r="AL45" s="53" t="s">
        <v>15</v>
      </c>
      <c r="AM45" s="54"/>
      <c r="AN45" s="54"/>
      <c r="AO45" s="54"/>
      <c r="AP45" s="54"/>
      <c r="AQ45" s="54"/>
      <c r="AR45" s="54"/>
      <c r="AS45" s="54"/>
      <c r="AT45" s="54"/>
      <c r="AU45" s="54"/>
      <c r="AV45" s="55"/>
      <c r="AW45" s="56">
        <f>AW33</f>
        <v>2.52</v>
      </c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8"/>
      <c r="BL45" s="56">
        <f>BL33</f>
        <v>2.604</v>
      </c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8"/>
      <c r="CA45" s="56">
        <f t="shared" si="0"/>
        <v>3.5279999999999996</v>
      </c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8"/>
      <c r="CP45" s="56">
        <f>CP33</f>
        <v>3.633</v>
      </c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8"/>
    </row>
    <row r="46" spans="1:108" s="2" customFormat="1" ht="12.75" customHeight="1">
      <c r="A46" s="46"/>
      <c r="B46" s="47"/>
      <c r="C46" s="47"/>
      <c r="D46" s="47"/>
      <c r="E46" s="47"/>
      <c r="F46" s="48"/>
      <c r="G46" s="14"/>
      <c r="H46" s="60" t="s">
        <v>19</v>
      </c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1"/>
      <c r="AL46" s="62" t="s">
        <v>15</v>
      </c>
      <c r="AM46" s="63"/>
      <c r="AN46" s="63"/>
      <c r="AO46" s="63"/>
      <c r="AP46" s="63"/>
      <c r="AQ46" s="63"/>
      <c r="AR46" s="63"/>
      <c r="AS46" s="63"/>
      <c r="AT46" s="63"/>
      <c r="AU46" s="63"/>
      <c r="AV46" s="64"/>
      <c r="AW46" s="56">
        <f>AW34</f>
        <v>1.673</v>
      </c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8"/>
      <c r="BL46" s="56">
        <f>BL34</f>
        <v>1.561</v>
      </c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8"/>
      <c r="CA46" s="56">
        <f t="shared" si="0"/>
        <v>2.3379999999999996</v>
      </c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8"/>
      <c r="CP46" s="56">
        <f>CP34</f>
        <v>2.1769999999999996</v>
      </c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8"/>
    </row>
    <row r="47" spans="1:108" s="2" customFormat="1" ht="13.5" customHeight="1">
      <c r="A47" s="36" t="s">
        <v>2</v>
      </c>
      <c r="B47" s="37"/>
      <c r="C47" s="37"/>
      <c r="D47" s="37"/>
      <c r="E47" s="37"/>
      <c r="F47" s="38"/>
      <c r="G47" s="7"/>
      <c r="H47" s="39" t="s">
        <v>50</v>
      </c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15"/>
    </row>
    <row r="48" spans="1:108" s="2" customFormat="1" ht="36" customHeight="1">
      <c r="A48" s="40" t="s">
        <v>30</v>
      </c>
      <c r="B48" s="41"/>
      <c r="C48" s="41"/>
      <c r="D48" s="41"/>
      <c r="E48" s="41"/>
      <c r="F48" s="42"/>
      <c r="G48" s="4"/>
      <c r="H48" s="65" t="s">
        <v>1</v>
      </c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9"/>
    </row>
    <row r="49" spans="1:108" s="2" customFormat="1" ht="38.25" customHeight="1">
      <c r="A49" s="46"/>
      <c r="B49" s="47"/>
      <c r="C49" s="47"/>
      <c r="D49" s="47"/>
      <c r="E49" s="47"/>
      <c r="F49" s="48"/>
      <c r="G49" s="6"/>
      <c r="H49" s="68" t="s">
        <v>36</v>
      </c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11"/>
    </row>
    <row r="50" spans="1:108" s="2" customFormat="1" ht="12.75" customHeight="1">
      <c r="A50" s="36" t="s">
        <v>31</v>
      </c>
      <c r="B50" s="37"/>
      <c r="C50" s="37"/>
      <c r="D50" s="37"/>
      <c r="E50" s="37"/>
      <c r="F50" s="38"/>
      <c r="G50" s="12"/>
      <c r="H50" s="49" t="s">
        <v>14</v>
      </c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50"/>
      <c r="AL50" s="62" t="s">
        <v>15</v>
      </c>
      <c r="AM50" s="63"/>
      <c r="AN50" s="63"/>
      <c r="AO50" s="63"/>
      <c r="AP50" s="63"/>
      <c r="AQ50" s="63"/>
      <c r="AR50" s="63"/>
      <c r="AS50" s="63"/>
      <c r="AT50" s="63"/>
      <c r="AU50" s="63"/>
      <c r="AV50" s="64"/>
      <c r="AW50" s="56">
        <f>AW15</f>
        <v>3.6</v>
      </c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8"/>
      <c r="BL50" s="56">
        <f>BL15</f>
        <v>3.72</v>
      </c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8"/>
      <c r="CA50" s="56">
        <f>CA15</f>
        <v>5.04</v>
      </c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8"/>
      <c r="CP50" s="56">
        <f>CP15</f>
        <v>5.19</v>
      </c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8"/>
    </row>
    <row r="51" spans="1:108" s="2" customFormat="1" ht="15" customHeight="1">
      <c r="A51" s="40" t="s">
        <v>32</v>
      </c>
      <c r="B51" s="41"/>
      <c r="C51" s="41"/>
      <c r="D51" s="41"/>
      <c r="E51" s="41"/>
      <c r="F51" s="42"/>
      <c r="G51" s="12"/>
      <c r="H51" s="49" t="s">
        <v>16</v>
      </c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50"/>
    </row>
    <row r="52" spans="1:108" s="2" customFormat="1" ht="25.5" customHeight="1">
      <c r="A52" s="43"/>
      <c r="B52" s="44"/>
      <c r="C52" s="44"/>
      <c r="D52" s="44"/>
      <c r="E52" s="44"/>
      <c r="F52" s="45"/>
      <c r="G52" s="13"/>
      <c r="H52" s="51" t="s">
        <v>18</v>
      </c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2"/>
      <c r="AL52" s="53" t="s">
        <v>15</v>
      </c>
      <c r="AM52" s="54"/>
      <c r="AN52" s="54"/>
      <c r="AO52" s="54"/>
      <c r="AP52" s="54"/>
      <c r="AQ52" s="54"/>
      <c r="AR52" s="54"/>
      <c r="AS52" s="54"/>
      <c r="AT52" s="54"/>
      <c r="AU52" s="54"/>
      <c r="AV52" s="55"/>
      <c r="AW52" s="56">
        <f>AW17</f>
        <v>4.14</v>
      </c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8"/>
      <c r="BL52" s="56">
        <f>BL17</f>
        <v>4.28</v>
      </c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8"/>
      <c r="CA52" s="56">
        <f>CA17</f>
        <v>5.8</v>
      </c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8"/>
      <c r="CP52" s="56">
        <f>CP17</f>
        <v>5.97</v>
      </c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8"/>
    </row>
    <row r="53" spans="1:108" s="2" customFormat="1" ht="12.75" customHeight="1">
      <c r="A53" s="46"/>
      <c r="B53" s="47"/>
      <c r="C53" s="47"/>
      <c r="D53" s="47"/>
      <c r="E53" s="47"/>
      <c r="F53" s="48"/>
      <c r="G53" s="14"/>
      <c r="H53" s="60" t="s">
        <v>19</v>
      </c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1"/>
      <c r="AL53" s="62" t="s">
        <v>15</v>
      </c>
      <c r="AM53" s="63"/>
      <c r="AN53" s="63"/>
      <c r="AO53" s="63"/>
      <c r="AP53" s="63"/>
      <c r="AQ53" s="63"/>
      <c r="AR53" s="63"/>
      <c r="AS53" s="63"/>
      <c r="AT53" s="63"/>
      <c r="AU53" s="63"/>
      <c r="AV53" s="64"/>
      <c r="AW53" s="56">
        <f>AW18</f>
        <v>2.39</v>
      </c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8"/>
      <c r="BL53" s="56">
        <f>BL18</f>
        <v>2.23</v>
      </c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8"/>
      <c r="CA53" s="56">
        <f>CA18</f>
        <v>3.34</v>
      </c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8"/>
      <c r="CP53" s="56">
        <f>CP18</f>
        <v>3.11</v>
      </c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8"/>
    </row>
    <row r="54" spans="1:108" s="2" customFormat="1" ht="15" customHeight="1">
      <c r="A54" s="40" t="s">
        <v>33</v>
      </c>
      <c r="B54" s="41"/>
      <c r="C54" s="41"/>
      <c r="D54" s="41"/>
      <c r="E54" s="41"/>
      <c r="F54" s="42"/>
      <c r="G54" s="12"/>
      <c r="H54" s="49" t="s">
        <v>21</v>
      </c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50"/>
    </row>
    <row r="55" spans="1:108" s="2" customFormat="1" ht="13.5" customHeight="1">
      <c r="A55" s="43"/>
      <c r="B55" s="44"/>
      <c r="C55" s="44"/>
      <c r="D55" s="44"/>
      <c r="E55" s="44"/>
      <c r="F55" s="45"/>
      <c r="G55" s="13"/>
      <c r="H55" s="51" t="s">
        <v>22</v>
      </c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2"/>
      <c r="AL55" s="53" t="s">
        <v>15</v>
      </c>
      <c r="AM55" s="54"/>
      <c r="AN55" s="54"/>
      <c r="AO55" s="54"/>
      <c r="AP55" s="54"/>
      <c r="AQ55" s="54"/>
      <c r="AR55" s="54"/>
      <c r="AS55" s="54"/>
      <c r="AT55" s="54"/>
      <c r="AU55" s="54"/>
      <c r="AV55" s="55"/>
      <c r="AW55" s="56">
        <f>AW20</f>
        <v>4.68</v>
      </c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8"/>
      <c r="BL55" s="56">
        <f>BL20</f>
        <v>4.84</v>
      </c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8"/>
      <c r="CA55" s="56">
        <f>CA20</f>
        <v>6.3</v>
      </c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8"/>
      <c r="CP55" s="56">
        <f>CP20</f>
        <v>6.75</v>
      </c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8"/>
    </row>
    <row r="56" spans="1:108" s="2" customFormat="1" ht="13.5" customHeight="1">
      <c r="A56" s="43"/>
      <c r="B56" s="44"/>
      <c r="C56" s="44"/>
      <c r="D56" s="44"/>
      <c r="E56" s="44"/>
      <c r="F56" s="45"/>
      <c r="G56" s="13"/>
      <c r="H56" s="51" t="s">
        <v>23</v>
      </c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2"/>
      <c r="AL56" s="53" t="s">
        <v>15</v>
      </c>
      <c r="AM56" s="54"/>
      <c r="AN56" s="54"/>
      <c r="AO56" s="54"/>
      <c r="AP56" s="54"/>
      <c r="AQ56" s="54"/>
      <c r="AR56" s="54"/>
      <c r="AS56" s="54"/>
      <c r="AT56" s="54"/>
      <c r="AU56" s="54"/>
      <c r="AV56" s="55"/>
      <c r="AW56" s="56">
        <f>AW21</f>
        <v>3.6</v>
      </c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8"/>
      <c r="BL56" s="56">
        <f>BL21</f>
        <v>3.72</v>
      </c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8"/>
      <c r="CA56" s="56">
        <f>CA21</f>
        <v>5.04</v>
      </c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8"/>
      <c r="CP56" s="56">
        <f>CP21</f>
        <v>5.19</v>
      </c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8"/>
    </row>
    <row r="57" spans="1:108" s="2" customFormat="1" ht="13.5" customHeight="1">
      <c r="A57" s="46"/>
      <c r="B57" s="47"/>
      <c r="C57" s="47"/>
      <c r="D57" s="47"/>
      <c r="E57" s="47"/>
      <c r="F57" s="48"/>
      <c r="G57" s="14"/>
      <c r="H57" s="60" t="s">
        <v>19</v>
      </c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1"/>
      <c r="AL57" s="62" t="s">
        <v>15</v>
      </c>
      <c r="AM57" s="63"/>
      <c r="AN57" s="63"/>
      <c r="AO57" s="63"/>
      <c r="AP57" s="63"/>
      <c r="AQ57" s="63"/>
      <c r="AR57" s="63"/>
      <c r="AS57" s="63"/>
      <c r="AT57" s="63"/>
      <c r="AU57" s="63"/>
      <c r="AV57" s="64"/>
      <c r="AW57" s="56">
        <f>AW22</f>
        <v>2.39</v>
      </c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8"/>
      <c r="BL57" s="56">
        <f>BL22</f>
        <v>2.23</v>
      </c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8"/>
      <c r="CA57" s="56">
        <f>CA22</f>
        <v>3.34</v>
      </c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8"/>
      <c r="CP57" s="56">
        <f>CP22</f>
        <v>3.11</v>
      </c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8"/>
    </row>
    <row r="58" spans="1:108" s="2" customFormat="1" ht="36" customHeight="1">
      <c r="A58" s="40" t="s">
        <v>34</v>
      </c>
      <c r="B58" s="41"/>
      <c r="C58" s="41"/>
      <c r="D58" s="41"/>
      <c r="E58" s="41"/>
      <c r="F58" s="42"/>
      <c r="G58" s="4"/>
      <c r="H58" s="65" t="s">
        <v>35</v>
      </c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9"/>
    </row>
    <row r="59" spans="1:108" s="2" customFormat="1" ht="38.25" customHeight="1">
      <c r="A59" s="46"/>
      <c r="B59" s="47"/>
      <c r="C59" s="47"/>
      <c r="D59" s="47"/>
      <c r="E59" s="47"/>
      <c r="F59" s="48"/>
      <c r="G59" s="6"/>
      <c r="H59" s="68" t="s">
        <v>36</v>
      </c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11"/>
    </row>
    <row r="60" spans="1:108" s="2" customFormat="1" ht="12.75" customHeight="1">
      <c r="A60" s="36" t="s">
        <v>37</v>
      </c>
      <c r="B60" s="37"/>
      <c r="C60" s="37"/>
      <c r="D60" s="37"/>
      <c r="E60" s="37"/>
      <c r="F60" s="38"/>
      <c r="G60" s="12"/>
      <c r="H60" s="49" t="s">
        <v>14</v>
      </c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50"/>
      <c r="AL60" s="62" t="s">
        <v>15</v>
      </c>
      <c r="AM60" s="63"/>
      <c r="AN60" s="63"/>
      <c r="AO60" s="63"/>
      <c r="AP60" s="63"/>
      <c r="AQ60" s="63"/>
      <c r="AR60" s="63"/>
      <c r="AS60" s="63"/>
      <c r="AT60" s="63"/>
      <c r="AU60" s="63"/>
      <c r="AV60" s="64"/>
      <c r="AW60" s="56">
        <f>AW15</f>
        <v>3.6</v>
      </c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8"/>
      <c r="BL60" s="56">
        <f>BL15</f>
        <v>3.72</v>
      </c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8"/>
      <c r="CA60" s="56">
        <f>CA15</f>
        <v>5.04</v>
      </c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8"/>
      <c r="CP60" s="56">
        <f>CP15</f>
        <v>5.19</v>
      </c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8"/>
    </row>
    <row r="61" spans="1:108" s="2" customFormat="1" ht="15" customHeight="1">
      <c r="A61" s="40" t="s">
        <v>38</v>
      </c>
      <c r="B61" s="41"/>
      <c r="C61" s="41"/>
      <c r="D61" s="41"/>
      <c r="E61" s="41"/>
      <c r="F61" s="42"/>
      <c r="G61" s="12"/>
      <c r="H61" s="49" t="s">
        <v>16</v>
      </c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50"/>
    </row>
    <row r="62" spans="1:108" s="2" customFormat="1" ht="25.5" customHeight="1">
      <c r="A62" s="43"/>
      <c r="B62" s="44"/>
      <c r="C62" s="44"/>
      <c r="D62" s="44"/>
      <c r="E62" s="44"/>
      <c r="F62" s="45"/>
      <c r="G62" s="13"/>
      <c r="H62" s="51" t="s">
        <v>18</v>
      </c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2"/>
      <c r="AL62" s="53" t="s">
        <v>15</v>
      </c>
      <c r="AM62" s="54"/>
      <c r="AN62" s="54"/>
      <c r="AO62" s="54"/>
      <c r="AP62" s="54"/>
      <c r="AQ62" s="54"/>
      <c r="AR62" s="54"/>
      <c r="AS62" s="54"/>
      <c r="AT62" s="54"/>
      <c r="AU62" s="54"/>
      <c r="AV62" s="55"/>
      <c r="AW62" s="56">
        <f>AW17</f>
        <v>4.14</v>
      </c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8"/>
      <c r="BL62" s="56">
        <f>BL17</f>
        <v>4.28</v>
      </c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8"/>
      <c r="CA62" s="56">
        <f>CA17</f>
        <v>5.8</v>
      </c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8"/>
      <c r="CP62" s="56">
        <f>CP17</f>
        <v>5.97</v>
      </c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8"/>
    </row>
    <row r="63" spans="1:108" s="2" customFormat="1" ht="12.75" customHeight="1">
      <c r="A63" s="46"/>
      <c r="B63" s="47"/>
      <c r="C63" s="47"/>
      <c r="D63" s="47"/>
      <c r="E63" s="47"/>
      <c r="F63" s="48"/>
      <c r="G63" s="14"/>
      <c r="H63" s="60" t="s">
        <v>19</v>
      </c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1"/>
      <c r="AL63" s="62" t="s">
        <v>15</v>
      </c>
      <c r="AM63" s="63"/>
      <c r="AN63" s="63"/>
      <c r="AO63" s="63"/>
      <c r="AP63" s="63"/>
      <c r="AQ63" s="63"/>
      <c r="AR63" s="63"/>
      <c r="AS63" s="63"/>
      <c r="AT63" s="63"/>
      <c r="AU63" s="63"/>
      <c r="AV63" s="64"/>
      <c r="AW63" s="56">
        <f>AW18</f>
        <v>2.39</v>
      </c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8"/>
      <c r="BL63" s="56">
        <f>BL18</f>
        <v>2.23</v>
      </c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  <c r="CA63" s="56">
        <f>CA18</f>
        <v>3.34</v>
      </c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8"/>
      <c r="CP63" s="56">
        <f>CP18</f>
        <v>3.11</v>
      </c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8"/>
    </row>
    <row r="64" spans="1:108" s="2" customFormat="1" ht="15" customHeight="1">
      <c r="A64" s="40" t="s">
        <v>39</v>
      </c>
      <c r="B64" s="41"/>
      <c r="C64" s="41"/>
      <c r="D64" s="41"/>
      <c r="E64" s="41"/>
      <c r="F64" s="42"/>
      <c r="G64" s="12"/>
      <c r="H64" s="49" t="s">
        <v>21</v>
      </c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50"/>
    </row>
    <row r="65" spans="1:108" s="2" customFormat="1" ht="12.75" customHeight="1">
      <c r="A65" s="43"/>
      <c r="B65" s="44"/>
      <c r="C65" s="44"/>
      <c r="D65" s="44"/>
      <c r="E65" s="44"/>
      <c r="F65" s="45"/>
      <c r="G65" s="13"/>
      <c r="H65" s="51" t="s">
        <v>22</v>
      </c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2"/>
      <c r="AL65" s="53" t="s">
        <v>15</v>
      </c>
      <c r="AM65" s="54"/>
      <c r="AN65" s="54"/>
      <c r="AO65" s="54"/>
      <c r="AP65" s="54"/>
      <c r="AQ65" s="54"/>
      <c r="AR65" s="54"/>
      <c r="AS65" s="54"/>
      <c r="AT65" s="54"/>
      <c r="AU65" s="54"/>
      <c r="AV65" s="55"/>
      <c r="AW65" s="56">
        <f>AW20</f>
        <v>4.68</v>
      </c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8"/>
      <c r="BL65" s="56">
        <f>BL20</f>
        <v>4.84</v>
      </c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8"/>
      <c r="CA65" s="56">
        <f>CA20</f>
        <v>6.3</v>
      </c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8"/>
      <c r="CP65" s="56">
        <f>CP20</f>
        <v>6.75</v>
      </c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8"/>
    </row>
    <row r="66" spans="1:108" s="2" customFormat="1" ht="12.75" customHeight="1">
      <c r="A66" s="43"/>
      <c r="B66" s="44"/>
      <c r="C66" s="44"/>
      <c r="D66" s="44"/>
      <c r="E66" s="44"/>
      <c r="F66" s="45"/>
      <c r="G66" s="13"/>
      <c r="H66" s="51" t="s">
        <v>23</v>
      </c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2"/>
      <c r="AL66" s="53" t="s">
        <v>15</v>
      </c>
      <c r="AM66" s="54"/>
      <c r="AN66" s="54"/>
      <c r="AO66" s="54"/>
      <c r="AP66" s="54"/>
      <c r="AQ66" s="54"/>
      <c r="AR66" s="54"/>
      <c r="AS66" s="54"/>
      <c r="AT66" s="54"/>
      <c r="AU66" s="54"/>
      <c r="AV66" s="55"/>
      <c r="AW66" s="56">
        <f>AW21</f>
        <v>3.6</v>
      </c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8"/>
      <c r="BL66" s="56">
        <f>BL21</f>
        <v>3.72</v>
      </c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8"/>
      <c r="CA66" s="56">
        <f>CA21</f>
        <v>5.04</v>
      </c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8"/>
      <c r="CP66" s="56">
        <f>CP21</f>
        <v>5.19</v>
      </c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8"/>
    </row>
    <row r="67" spans="1:108" s="2" customFormat="1" ht="12.75" customHeight="1">
      <c r="A67" s="46"/>
      <c r="B67" s="47"/>
      <c r="C67" s="47"/>
      <c r="D67" s="47"/>
      <c r="E67" s="47"/>
      <c r="F67" s="48"/>
      <c r="G67" s="14"/>
      <c r="H67" s="60" t="s">
        <v>19</v>
      </c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1"/>
      <c r="AL67" s="62" t="s">
        <v>15</v>
      </c>
      <c r="AM67" s="63"/>
      <c r="AN67" s="63"/>
      <c r="AO67" s="63"/>
      <c r="AP67" s="63"/>
      <c r="AQ67" s="63"/>
      <c r="AR67" s="63"/>
      <c r="AS67" s="63"/>
      <c r="AT67" s="63"/>
      <c r="AU67" s="63"/>
      <c r="AV67" s="64"/>
      <c r="AW67" s="56">
        <f>AW22</f>
        <v>2.39</v>
      </c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8"/>
      <c r="BL67" s="56">
        <f>BL22</f>
        <v>2.23</v>
      </c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8"/>
      <c r="CA67" s="56">
        <f>CA22</f>
        <v>3.34</v>
      </c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8"/>
      <c r="CP67" s="56">
        <f>CP22</f>
        <v>3.11</v>
      </c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8"/>
    </row>
    <row r="68" spans="1:108" s="2" customFormat="1" ht="51" customHeight="1">
      <c r="A68" s="36" t="s">
        <v>40</v>
      </c>
      <c r="B68" s="37"/>
      <c r="C68" s="37"/>
      <c r="D68" s="37"/>
      <c r="E68" s="37"/>
      <c r="F68" s="38"/>
      <c r="G68" s="7"/>
      <c r="H68" s="39" t="s">
        <v>41</v>
      </c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15"/>
    </row>
    <row r="69" spans="1:108" s="2" customFormat="1" ht="12.75" customHeight="1">
      <c r="A69" s="36" t="s">
        <v>51</v>
      </c>
      <c r="B69" s="37"/>
      <c r="C69" s="37"/>
      <c r="D69" s="37"/>
      <c r="E69" s="37"/>
      <c r="F69" s="38"/>
      <c r="G69" s="12"/>
      <c r="H69" s="49" t="s">
        <v>14</v>
      </c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50"/>
      <c r="AL69" s="62" t="s">
        <v>15</v>
      </c>
      <c r="AM69" s="63"/>
      <c r="AN69" s="63"/>
      <c r="AO69" s="63"/>
      <c r="AP69" s="63"/>
      <c r="AQ69" s="63"/>
      <c r="AR69" s="63"/>
      <c r="AS69" s="63"/>
      <c r="AT69" s="63"/>
      <c r="AU69" s="63"/>
      <c r="AV69" s="64"/>
      <c r="AW69" s="56">
        <f>AW15</f>
        <v>3.6</v>
      </c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8"/>
      <c r="BL69" s="56">
        <f>BL15</f>
        <v>3.72</v>
      </c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8"/>
      <c r="CA69" s="56">
        <f>CA15</f>
        <v>5.04</v>
      </c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8"/>
      <c r="CP69" s="56">
        <f>CP15</f>
        <v>5.19</v>
      </c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8"/>
    </row>
    <row r="70" spans="1:108" s="2" customFormat="1" ht="15" customHeight="1">
      <c r="A70" s="40" t="s">
        <v>52</v>
      </c>
      <c r="B70" s="41"/>
      <c r="C70" s="41"/>
      <c r="D70" s="41"/>
      <c r="E70" s="41"/>
      <c r="F70" s="42"/>
      <c r="G70" s="12"/>
      <c r="H70" s="49" t="s">
        <v>16</v>
      </c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50"/>
    </row>
    <row r="71" spans="1:108" s="2" customFormat="1" ht="25.5" customHeight="1">
      <c r="A71" s="43"/>
      <c r="B71" s="44"/>
      <c r="C71" s="44"/>
      <c r="D71" s="44"/>
      <c r="E71" s="44"/>
      <c r="F71" s="45"/>
      <c r="G71" s="13"/>
      <c r="H71" s="51" t="s">
        <v>18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2"/>
      <c r="AL71" s="53" t="s">
        <v>15</v>
      </c>
      <c r="AM71" s="54"/>
      <c r="AN71" s="54"/>
      <c r="AO71" s="54"/>
      <c r="AP71" s="54"/>
      <c r="AQ71" s="54"/>
      <c r="AR71" s="54"/>
      <c r="AS71" s="54"/>
      <c r="AT71" s="54"/>
      <c r="AU71" s="54"/>
      <c r="AV71" s="55"/>
      <c r="AW71" s="56">
        <f>AW17</f>
        <v>4.14</v>
      </c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8"/>
      <c r="BL71" s="56">
        <f>BL17</f>
        <v>4.28</v>
      </c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8"/>
      <c r="CA71" s="56">
        <f>CA17</f>
        <v>5.8</v>
      </c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8"/>
      <c r="CP71" s="56">
        <f>CP17</f>
        <v>5.97</v>
      </c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8"/>
    </row>
    <row r="72" spans="1:108" s="2" customFormat="1" ht="12.75" customHeight="1">
      <c r="A72" s="46"/>
      <c r="B72" s="47"/>
      <c r="C72" s="47"/>
      <c r="D72" s="47"/>
      <c r="E72" s="47"/>
      <c r="F72" s="48"/>
      <c r="G72" s="14"/>
      <c r="H72" s="60" t="s">
        <v>19</v>
      </c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1"/>
      <c r="AL72" s="62" t="s">
        <v>15</v>
      </c>
      <c r="AM72" s="63"/>
      <c r="AN72" s="63"/>
      <c r="AO72" s="63"/>
      <c r="AP72" s="63"/>
      <c r="AQ72" s="63"/>
      <c r="AR72" s="63"/>
      <c r="AS72" s="63"/>
      <c r="AT72" s="63"/>
      <c r="AU72" s="63"/>
      <c r="AV72" s="64"/>
      <c r="AW72" s="56">
        <f>AW18</f>
        <v>2.39</v>
      </c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8"/>
      <c r="BL72" s="56">
        <f>BL18</f>
        <v>2.23</v>
      </c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8"/>
      <c r="CA72" s="56">
        <f>CA18</f>
        <v>3.34</v>
      </c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8"/>
      <c r="CP72" s="56">
        <f>CP18</f>
        <v>3.11</v>
      </c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8"/>
    </row>
    <row r="73" spans="1:108" s="2" customFormat="1" ht="15" customHeight="1">
      <c r="A73" s="40" t="s">
        <v>53</v>
      </c>
      <c r="B73" s="41"/>
      <c r="C73" s="41"/>
      <c r="D73" s="41"/>
      <c r="E73" s="41"/>
      <c r="F73" s="42"/>
      <c r="G73" s="12"/>
      <c r="H73" s="49" t="s">
        <v>21</v>
      </c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50"/>
    </row>
    <row r="74" spans="1:108" s="2" customFormat="1" ht="12.75" customHeight="1">
      <c r="A74" s="43"/>
      <c r="B74" s="44"/>
      <c r="C74" s="44"/>
      <c r="D74" s="44"/>
      <c r="E74" s="44"/>
      <c r="F74" s="45"/>
      <c r="G74" s="13"/>
      <c r="H74" s="51" t="s">
        <v>22</v>
      </c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2"/>
      <c r="AL74" s="53" t="s">
        <v>15</v>
      </c>
      <c r="AM74" s="54"/>
      <c r="AN74" s="54"/>
      <c r="AO74" s="54"/>
      <c r="AP74" s="54"/>
      <c r="AQ74" s="54"/>
      <c r="AR74" s="54"/>
      <c r="AS74" s="54"/>
      <c r="AT74" s="54"/>
      <c r="AU74" s="54"/>
      <c r="AV74" s="55"/>
      <c r="AW74" s="56">
        <f>AW20</f>
        <v>4.68</v>
      </c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8"/>
      <c r="BL74" s="56">
        <f>BL20</f>
        <v>4.84</v>
      </c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8"/>
      <c r="CA74" s="56">
        <f>CA20</f>
        <v>6.3</v>
      </c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8"/>
      <c r="CP74" s="56">
        <f>CP20</f>
        <v>6.75</v>
      </c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8"/>
    </row>
    <row r="75" spans="1:108" s="2" customFormat="1" ht="12.75" customHeight="1">
      <c r="A75" s="43"/>
      <c r="B75" s="44"/>
      <c r="C75" s="44"/>
      <c r="D75" s="44"/>
      <c r="E75" s="44"/>
      <c r="F75" s="45"/>
      <c r="G75" s="13"/>
      <c r="H75" s="51" t="s">
        <v>23</v>
      </c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2"/>
      <c r="AL75" s="53" t="s">
        <v>15</v>
      </c>
      <c r="AM75" s="54"/>
      <c r="AN75" s="54"/>
      <c r="AO75" s="54"/>
      <c r="AP75" s="54"/>
      <c r="AQ75" s="54"/>
      <c r="AR75" s="54"/>
      <c r="AS75" s="54"/>
      <c r="AT75" s="54"/>
      <c r="AU75" s="54"/>
      <c r="AV75" s="55"/>
      <c r="AW75" s="56">
        <f>AW21</f>
        <v>3.6</v>
      </c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8"/>
      <c r="BL75" s="56">
        <f>BL21</f>
        <v>3.72</v>
      </c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8"/>
      <c r="CA75" s="56">
        <f>CA21</f>
        <v>5.04</v>
      </c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8"/>
      <c r="CP75" s="56">
        <f>CP21</f>
        <v>5.19</v>
      </c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8"/>
    </row>
    <row r="76" spans="1:108" s="2" customFormat="1" ht="12.75" customHeight="1">
      <c r="A76" s="46"/>
      <c r="B76" s="47"/>
      <c r="C76" s="47"/>
      <c r="D76" s="47"/>
      <c r="E76" s="47"/>
      <c r="F76" s="48"/>
      <c r="G76" s="14"/>
      <c r="H76" s="60" t="s">
        <v>19</v>
      </c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  <c r="AL76" s="62" t="s">
        <v>15</v>
      </c>
      <c r="AM76" s="63"/>
      <c r="AN76" s="63"/>
      <c r="AO76" s="63"/>
      <c r="AP76" s="63"/>
      <c r="AQ76" s="63"/>
      <c r="AR76" s="63"/>
      <c r="AS76" s="63"/>
      <c r="AT76" s="63"/>
      <c r="AU76" s="63"/>
      <c r="AV76" s="64"/>
      <c r="AW76" s="56">
        <f>AW22</f>
        <v>2.39</v>
      </c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8"/>
      <c r="BL76" s="56">
        <f>BL22</f>
        <v>2.23</v>
      </c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8"/>
      <c r="CA76" s="56">
        <f>CA22</f>
        <v>3.34</v>
      </c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8"/>
      <c r="CP76" s="56">
        <f>CP22</f>
        <v>3.11</v>
      </c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8"/>
    </row>
    <row r="77" spans="1:108" s="2" customFormat="1" ht="24.75" customHeight="1">
      <c r="A77" s="40" t="s">
        <v>42</v>
      </c>
      <c r="B77" s="41"/>
      <c r="C77" s="41"/>
      <c r="D77" s="41"/>
      <c r="E77" s="41"/>
      <c r="F77" s="42"/>
      <c r="G77" s="4"/>
      <c r="H77" s="65" t="s">
        <v>43</v>
      </c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9"/>
    </row>
    <row r="78" spans="1:108" s="2" customFormat="1" ht="36" customHeight="1">
      <c r="A78" s="43"/>
      <c r="B78" s="44"/>
      <c r="C78" s="44"/>
      <c r="D78" s="44"/>
      <c r="E78" s="44"/>
      <c r="F78" s="45"/>
      <c r="G78" s="5"/>
      <c r="H78" s="67" t="s">
        <v>44</v>
      </c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10"/>
    </row>
    <row r="79" spans="1:108" s="2" customFormat="1" ht="38.25" customHeight="1">
      <c r="A79" s="46"/>
      <c r="B79" s="47"/>
      <c r="C79" s="47"/>
      <c r="D79" s="47"/>
      <c r="E79" s="47"/>
      <c r="F79" s="48"/>
      <c r="G79" s="6"/>
      <c r="H79" s="68" t="s">
        <v>36</v>
      </c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11"/>
    </row>
    <row r="80" spans="1:108" s="2" customFormat="1" ht="12.75" customHeight="1">
      <c r="A80" s="36" t="s">
        <v>54</v>
      </c>
      <c r="B80" s="37"/>
      <c r="C80" s="37"/>
      <c r="D80" s="37"/>
      <c r="E80" s="37"/>
      <c r="F80" s="38"/>
      <c r="G80" s="12"/>
      <c r="H80" s="49" t="s">
        <v>14</v>
      </c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50"/>
      <c r="AL80" s="62" t="s">
        <v>15</v>
      </c>
      <c r="AM80" s="63"/>
      <c r="AN80" s="63"/>
      <c r="AO80" s="63"/>
      <c r="AP80" s="63"/>
      <c r="AQ80" s="63"/>
      <c r="AR80" s="63"/>
      <c r="AS80" s="63"/>
      <c r="AT80" s="63"/>
      <c r="AU80" s="63"/>
      <c r="AV80" s="64"/>
      <c r="AW80" s="56">
        <f>AW15</f>
        <v>3.6</v>
      </c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8"/>
      <c r="BL80" s="56">
        <f>BL15</f>
        <v>3.72</v>
      </c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8"/>
      <c r="CA80" s="56">
        <f>CA15</f>
        <v>5.04</v>
      </c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8"/>
      <c r="CP80" s="56">
        <f>CP15</f>
        <v>5.19</v>
      </c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8"/>
    </row>
    <row r="81" spans="1:108" s="2" customFormat="1" ht="15" customHeight="1">
      <c r="A81" s="40" t="s">
        <v>55</v>
      </c>
      <c r="B81" s="41"/>
      <c r="C81" s="41"/>
      <c r="D81" s="41"/>
      <c r="E81" s="41"/>
      <c r="F81" s="42"/>
      <c r="G81" s="12"/>
      <c r="H81" s="49" t="s">
        <v>16</v>
      </c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50"/>
    </row>
    <row r="82" spans="1:108" s="2" customFormat="1" ht="25.5" customHeight="1">
      <c r="A82" s="43"/>
      <c r="B82" s="44"/>
      <c r="C82" s="44"/>
      <c r="D82" s="44"/>
      <c r="E82" s="44"/>
      <c r="F82" s="45"/>
      <c r="G82" s="13"/>
      <c r="H82" s="51" t="s">
        <v>18</v>
      </c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2"/>
      <c r="AL82" s="53" t="s">
        <v>15</v>
      </c>
      <c r="AM82" s="54"/>
      <c r="AN82" s="54"/>
      <c r="AO82" s="54"/>
      <c r="AP82" s="54"/>
      <c r="AQ82" s="54"/>
      <c r="AR82" s="54"/>
      <c r="AS82" s="54"/>
      <c r="AT82" s="54"/>
      <c r="AU82" s="54"/>
      <c r="AV82" s="55"/>
      <c r="AW82" s="56">
        <f>AW17</f>
        <v>4.14</v>
      </c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8"/>
      <c r="BL82" s="56">
        <f>BL17</f>
        <v>4.28</v>
      </c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  <c r="CA82" s="56">
        <f>CA17</f>
        <v>5.8</v>
      </c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8"/>
      <c r="CP82" s="56">
        <f>CP17</f>
        <v>5.97</v>
      </c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8"/>
    </row>
    <row r="83" spans="1:108" s="2" customFormat="1" ht="12.75" customHeight="1">
      <c r="A83" s="46"/>
      <c r="B83" s="47"/>
      <c r="C83" s="47"/>
      <c r="D83" s="47"/>
      <c r="E83" s="47"/>
      <c r="F83" s="48"/>
      <c r="G83" s="14"/>
      <c r="H83" s="60" t="s">
        <v>19</v>
      </c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1"/>
      <c r="AL83" s="62" t="s">
        <v>15</v>
      </c>
      <c r="AM83" s="63"/>
      <c r="AN83" s="63"/>
      <c r="AO83" s="63"/>
      <c r="AP83" s="63"/>
      <c r="AQ83" s="63"/>
      <c r="AR83" s="63"/>
      <c r="AS83" s="63"/>
      <c r="AT83" s="63"/>
      <c r="AU83" s="63"/>
      <c r="AV83" s="64"/>
      <c r="AW83" s="56">
        <f>AW18</f>
        <v>2.39</v>
      </c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8"/>
      <c r="BL83" s="56">
        <f>BL18</f>
        <v>2.23</v>
      </c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8"/>
      <c r="CA83" s="56">
        <f>CA18</f>
        <v>3.34</v>
      </c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8"/>
      <c r="CP83" s="56">
        <f>CP18</f>
        <v>3.11</v>
      </c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8"/>
    </row>
    <row r="84" spans="1:108" s="2" customFormat="1" ht="15" customHeight="1">
      <c r="A84" s="40" t="s">
        <v>56</v>
      </c>
      <c r="B84" s="41"/>
      <c r="C84" s="41"/>
      <c r="D84" s="41"/>
      <c r="E84" s="41"/>
      <c r="F84" s="42"/>
      <c r="G84" s="12"/>
      <c r="H84" s="49" t="s">
        <v>21</v>
      </c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50"/>
    </row>
    <row r="85" spans="1:108" s="2" customFormat="1" ht="12.75" customHeight="1">
      <c r="A85" s="43"/>
      <c r="B85" s="44"/>
      <c r="C85" s="44"/>
      <c r="D85" s="44"/>
      <c r="E85" s="44"/>
      <c r="F85" s="45"/>
      <c r="G85" s="13"/>
      <c r="H85" s="51" t="s">
        <v>22</v>
      </c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2"/>
      <c r="AL85" s="53" t="s">
        <v>15</v>
      </c>
      <c r="AM85" s="54"/>
      <c r="AN85" s="54"/>
      <c r="AO85" s="54"/>
      <c r="AP85" s="54"/>
      <c r="AQ85" s="54"/>
      <c r="AR85" s="54"/>
      <c r="AS85" s="54"/>
      <c r="AT85" s="54"/>
      <c r="AU85" s="54"/>
      <c r="AV85" s="55"/>
      <c r="AW85" s="56">
        <f>AW20</f>
        <v>4.68</v>
      </c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8"/>
      <c r="BL85" s="56">
        <f>BL20</f>
        <v>4.84</v>
      </c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8"/>
      <c r="CA85" s="56">
        <f>CA20</f>
        <v>6.3</v>
      </c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8"/>
      <c r="CP85" s="56">
        <f>CP20</f>
        <v>6.75</v>
      </c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8"/>
    </row>
    <row r="86" spans="1:108" s="2" customFormat="1" ht="12.75" customHeight="1">
      <c r="A86" s="43"/>
      <c r="B86" s="44"/>
      <c r="C86" s="44"/>
      <c r="D86" s="44"/>
      <c r="E86" s="44"/>
      <c r="F86" s="45"/>
      <c r="G86" s="13"/>
      <c r="H86" s="51" t="s">
        <v>23</v>
      </c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2"/>
      <c r="AL86" s="53" t="s">
        <v>15</v>
      </c>
      <c r="AM86" s="54"/>
      <c r="AN86" s="54"/>
      <c r="AO86" s="54"/>
      <c r="AP86" s="54"/>
      <c r="AQ86" s="54"/>
      <c r="AR86" s="54"/>
      <c r="AS86" s="54"/>
      <c r="AT86" s="54"/>
      <c r="AU86" s="54"/>
      <c r="AV86" s="55"/>
      <c r="AW86" s="56">
        <f>AW21</f>
        <v>3.6</v>
      </c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8"/>
      <c r="BL86" s="56">
        <f>BL21</f>
        <v>3.72</v>
      </c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8"/>
      <c r="CA86" s="56">
        <f>CA21</f>
        <v>5.04</v>
      </c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8"/>
      <c r="CP86" s="56">
        <f>CP21</f>
        <v>5.19</v>
      </c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8"/>
    </row>
    <row r="87" spans="1:108" s="2" customFormat="1" ht="12.75" customHeight="1">
      <c r="A87" s="46"/>
      <c r="B87" s="47"/>
      <c r="C87" s="47"/>
      <c r="D87" s="47"/>
      <c r="E87" s="47"/>
      <c r="F87" s="48"/>
      <c r="G87" s="14"/>
      <c r="H87" s="60" t="s">
        <v>19</v>
      </c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1"/>
      <c r="AL87" s="62" t="s">
        <v>15</v>
      </c>
      <c r="AM87" s="63"/>
      <c r="AN87" s="63"/>
      <c r="AO87" s="63"/>
      <c r="AP87" s="63"/>
      <c r="AQ87" s="63"/>
      <c r="AR87" s="63"/>
      <c r="AS87" s="63"/>
      <c r="AT87" s="63"/>
      <c r="AU87" s="63"/>
      <c r="AV87" s="64"/>
      <c r="AW87" s="56">
        <f>AW22</f>
        <v>2.39</v>
      </c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8"/>
      <c r="BL87" s="56">
        <f>BL22</f>
        <v>2.23</v>
      </c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8"/>
      <c r="CA87" s="56">
        <f>CA22</f>
        <v>3.34</v>
      </c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8"/>
      <c r="CP87" s="56">
        <f>CP22</f>
        <v>3.11</v>
      </c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8"/>
    </row>
    <row r="88" spans="1:108" s="2" customFormat="1" ht="13.5" customHeight="1">
      <c r="A88" s="36" t="s">
        <v>57</v>
      </c>
      <c r="B88" s="37"/>
      <c r="C88" s="37"/>
      <c r="D88" s="37"/>
      <c r="E88" s="37"/>
      <c r="F88" s="38"/>
      <c r="G88" s="7"/>
      <c r="H88" s="39" t="s">
        <v>49</v>
      </c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15"/>
    </row>
    <row r="89" spans="1:108" s="2" customFormat="1" ht="36" customHeight="1">
      <c r="A89" s="40" t="s">
        <v>58</v>
      </c>
      <c r="B89" s="41"/>
      <c r="C89" s="41"/>
      <c r="D89" s="41"/>
      <c r="E89" s="41"/>
      <c r="F89" s="42"/>
      <c r="G89" s="4"/>
      <c r="H89" s="65" t="s">
        <v>1</v>
      </c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9"/>
    </row>
    <row r="90" spans="1:108" s="2" customFormat="1" ht="38.25" customHeight="1">
      <c r="A90" s="46"/>
      <c r="B90" s="47"/>
      <c r="C90" s="47"/>
      <c r="D90" s="47"/>
      <c r="E90" s="47"/>
      <c r="F90" s="48"/>
      <c r="G90" s="6"/>
      <c r="H90" s="68" t="s">
        <v>36</v>
      </c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11"/>
    </row>
    <row r="91" spans="1:108" s="2" customFormat="1" ht="12.75" customHeight="1">
      <c r="A91" s="36" t="s">
        <v>59</v>
      </c>
      <c r="B91" s="37"/>
      <c r="C91" s="37"/>
      <c r="D91" s="37"/>
      <c r="E91" s="37"/>
      <c r="F91" s="38"/>
      <c r="G91" s="12"/>
      <c r="H91" s="49" t="s">
        <v>14</v>
      </c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50"/>
      <c r="AL91" s="62" t="s">
        <v>15</v>
      </c>
      <c r="AM91" s="63"/>
      <c r="AN91" s="63"/>
      <c r="AO91" s="63"/>
      <c r="AP91" s="63"/>
      <c r="AQ91" s="63"/>
      <c r="AR91" s="63"/>
      <c r="AS91" s="63"/>
      <c r="AT91" s="63"/>
      <c r="AU91" s="63"/>
      <c r="AV91" s="64"/>
      <c r="AW91" s="56">
        <f>AW27</f>
        <v>2.52</v>
      </c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8"/>
      <c r="BL91" s="56">
        <f>BL27</f>
        <v>2.604</v>
      </c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8"/>
      <c r="CA91" s="56">
        <f>CA27</f>
        <v>3.5279999999999996</v>
      </c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8"/>
      <c r="CP91" s="56">
        <f>CP27</f>
        <v>3.633</v>
      </c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8"/>
    </row>
    <row r="92" spans="1:108" s="2" customFormat="1" ht="15" customHeight="1">
      <c r="A92" s="40" t="s">
        <v>60</v>
      </c>
      <c r="B92" s="41"/>
      <c r="C92" s="41"/>
      <c r="D92" s="41"/>
      <c r="E92" s="41"/>
      <c r="F92" s="42"/>
      <c r="G92" s="12"/>
      <c r="H92" s="49" t="s">
        <v>16</v>
      </c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50"/>
    </row>
    <row r="93" spans="1:108" s="2" customFormat="1" ht="25.5" customHeight="1">
      <c r="A93" s="43"/>
      <c r="B93" s="44"/>
      <c r="C93" s="44"/>
      <c r="D93" s="44"/>
      <c r="E93" s="44"/>
      <c r="F93" s="45"/>
      <c r="G93" s="13"/>
      <c r="H93" s="51" t="s">
        <v>18</v>
      </c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2"/>
      <c r="AL93" s="53" t="s">
        <v>15</v>
      </c>
      <c r="AM93" s="54"/>
      <c r="AN93" s="54"/>
      <c r="AO93" s="54"/>
      <c r="AP93" s="54"/>
      <c r="AQ93" s="54"/>
      <c r="AR93" s="54"/>
      <c r="AS93" s="54"/>
      <c r="AT93" s="54"/>
      <c r="AU93" s="54"/>
      <c r="AV93" s="55"/>
      <c r="AW93" s="56">
        <f>AW29</f>
        <v>2.8979999999999997</v>
      </c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8"/>
      <c r="BL93" s="56">
        <f>BL29</f>
        <v>2.996</v>
      </c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8"/>
      <c r="CA93" s="56">
        <f>CA29</f>
        <v>4.06</v>
      </c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8"/>
      <c r="CP93" s="56">
        <f>CP29</f>
        <v>4.178999999999999</v>
      </c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8"/>
    </row>
    <row r="94" spans="1:108" s="2" customFormat="1" ht="12.75" customHeight="1">
      <c r="A94" s="46"/>
      <c r="B94" s="47"/>
      <c r="C94" s="47"/>
      <c r="D94" s="47"/>
      <c r="E94" s="47"/>
      <c r="F94" s="48"/>
      <c r="G94" s="14"/>
      <c r="H94" s="60" t="s">
        <v>19</v>
      </c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1"/>
      <c r="AL94" s="62" t="s">
        <v>15</v>
      </c>
      <c r="AM94" s="63"/>
      <c r="AN94" s="63"/>
      <c r="AO94" s="63"/>
      <c r="AP94" s="63"/>
      <c r="AQ94" s="63"/>
      <c r="AR94" s="63"/>
      <c r="AS94" s="63"/>
      <c r="AT94" s="63"/>
      <c r="AU94" s="63"/>
      <c r="AV94" s="64"/>
      <c r="AW94" s="56">
        <f>AW30</f>
        <v>1.673</v>
      </c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8"/>
      <c r="BL94" s="56">
        <f>BL30</f>
        <v>1.561</v>
      </c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8"/>
      <c r="CA94" s="56">
        <f>CA30</f>
        <v>2.3379999999999996</v>
      </c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8"/>
      <c r="CP94" s="56">
        <f>CP30</f>
        <v>2.1769999999999996</v>
      </c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8"/>
    </row>
    <row r="95" spans="1:108" s="2" customFormat="1" ht="15" customHeight="1">
      <c r="A95" s="40" t="s">
        <v>61</v>
      </c>
      <c r="B95" s="41"/>
      <c r="C95" s="41"/>
      <c r="D95" s="41"/>
      <c r="E95" s="41"/>
      <c r="F95" s="42"/>
      <c r="G95" s="12"/>
      <c r="H95" s="49" t="s">
        <v>21</v>
      </c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50"/>
    </row>
    <row r="96" spans="1:108" s="2" customFormat="1" ht="13.5" customHeight="1">
      <c r="A96" s="43"/>
      <c r="B96" s="44"/>
      <c r="C96" s="44"/>
      <c r="D96" s="44"/>
      <c r="E96" s="44"/>
      <c r="F96" s="45"/>
      <c r="G96" s="13"/>
      <c r="H96" s="51" t="s">
        <v>22</v>
      </c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2"/>
      <c r="AL96" s="53" t="s">
        <v>15</v>
      </c>
      <c r="AM96" s="54"/>
      <c r="AN96" s="54"/>
      <c r="AO96" s="54"/>
      <c r="AP96" s="54"/>
      <c r="AQ96" s="54"/>
      <c r="AR96" s="54"/>
      <c r="AS96" s="54"/>
      <c r="AT96" s="54"/>
      <c r="AU96" s="54"/>
      <c r="AV96" s="55"/>
      <c r="AW96" s="56">
        <f>AW32</f>
        <v>3.276</v>
      </c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8"/>
      <c r="BL96" s="56">
        <f>BL32</f>
        <v>3.388</v>
      </c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8"/>
      <c r="CA96" s="56">
        <f>CA32</f>
        <v>4.409999999999999</v>
      </c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8"/>
      <c r="CP96" s="56">
        <f>CP32</f>
        <v>4.725</v>
      </c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8"/>
    </row>
    <row r="97" spans="1:108" s="2" customFormat="1" ht="13.5" customHeight="1">
      <c r="A97" s="43"/>
      <c r="B97" s="44"/>
      <c r="C97" s="44"/>
      <c r="D97" s="44"/>
      <c r="E97" s="44"/>
      <c r="F97" s="45"/>
      <c r="G97" s="13"/>
      <c r="H97" s="51" t="s">
        <v>23</v>
      </c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2"/>
      <c r="AL97" s="53" t="s">
        <v>15</v>
      </c>
      <c r="AM97" s="54"/>
      <c r="AN97" s="54"/>
      <c r="AO97" s="54"/>
      <c r="AP97" s="54"/>
      <c r="AQ97" s="54"/>
      <c r="AR97" s="54"/>
      <c r="AS97" s="54"/>
      <c r="AT97" s="54"/>
      <c r="AU97" s="54"/>
      <c r="AV97" s="55"/>
      <c r="AW97" s="56">
        <f>AW33</f>
        <v>2.52</v>
      </c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8"/>
      <c r="BL97" s="56">
        <f>BL33</f>
        <v>2.604</v>
      </c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8"/>
      <c r="CA97" s="56">
        <f>CA33</f>
        <v>3.5279999999999996</v>
      </c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8"/>
      <c r="CP97" s="56">
        <f>CP33</f>
        <v>3.633</v>
      </c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8"/>
    </row>
    <row r="98" spans="1:108" s="2" customFormat="1" ht="13.5" customHeight="1">
      <c r="A98" s="46"/>
      <c r="B98" s="47"/>
      <c r="C98" s="47"/>
      <c r="D98" s="47"/>
      <c r="E98" s="47"/>
      <c r="F98" s="48"/>
      <c r="G98" s="14"/>
      <c r="H98" s="60" t="s">
        <v>19</v>
      </c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1"/>
      <c r="AL98" s="62" t="s">
        <v>15</v>
      </c>
      <c r="AM98" s="63"/>
      <c r="AN98" s="63"/>
      <c r="AO98" s="63"/>
      <c r="AP98" s="63"/>
      <c r="AQ98" s="63"/>
      <c r="AR98" s="63"/>
      <c r="AS98" s="63"/>
      <c r="AT98" s="63"/>
      <c r="AU98" s="63"/>
      <c r="AV98" s="64"/>
      <c r="AW98" s="56">
        <f>AW34</f>
        <v>1.673</v>
      </c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8"/>
      <c r="BL98" s="56">
        <f>BL34</f>
        <v>1.561</v>
      </c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8"/>
      <c r="CA98" s="56">
        <f>CA34</f>
        <v>2.3379999999999996</v>
      </c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8"/>
      <c r="CP98" s="56">
        <f>CP34</f>
        <v>2.1769999999999996</v>
      </c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8"/>
    </row>
    <row r="99" spans="1:108" s="2" customFormat="1" ht="36" customHeight="1">
      <c r="A99" s="40" t="s">
        <v>62</v>
      </c>
      <c r="B99" s="41"/>
      <c r="C99" s="41"/>
      <c r="D99" s="41"/>
      <c r="E99" s="41"/>
      <c r="F99" s="42"/>
      <c r="G99" s="4"/>
      <c r="H99" s="65" t="s">
        <v>35</v>
      </c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9"/>
    </row>
    <row r="100" spans="1:108" s="2" customFormat="1" ht="38.25" customHeight="1">
      <c r="A100" s="46"/>
      <c r="B100" s="47"/>
      <c r="C100" s="47"/>
      <c r="D100" s="47"/>
      <c r="E100" s="47"/>
      <c r="F100" s="48"/>
      <c r="G100" s="6"/>
      <c r="H100" s="68" t="s">
        <v>36</v>
      </c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11"/>
    </row>
    <row r="101" spans="1:108" s="2" customFormat="1" ht="12.75" customHeight="1">
      <c r="A101" s="36" t="s">
        <v>63</v>
      </c>
      <c r="B101" s="37"/>
      <c r="C101" s="37"/>
      <c r="D101" s="37"/>
      <c r="E101" s="37"/>
      <c r="F101" s="38"/>
      <c r="G101" s="12"/>
      <c r="H101" s="49" t="s">
        <v>14</v>
      </c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50"/>
      <c r="AL101" s="62" t="s">
        <v>15</v>
      </c>
      <c r="AM101" s="63"/>
      <c r="AN101" s="63"/>
      <c r="AO101" s="63"/>
      <c r="AP101" s="63"/>
      <c r="AQ101" s="63"/>
      <c r="AR101" s="63"/>
      <c r="AS101" s="63"/>
      <c r="AT101" s="63"/>
      <c r="AU101" s="63"/>
      <c r="AV101" s="64"/>
      <c r="AW101" s="56">
        <f>AW27</f>
        <v>2.52</v>
      </c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8"/>
      <c r="BL101" s="56">
        <f>BL27</f>
        <v>2.604</v>
      </c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8"/>
      <c r="CA101" s="56">
        <f>CA27</f>
        <v>3.5279999999999996</v>
      </c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8"/>
      <c r="CP101" s="56">
        <f>CP27</f>
        <v>3.633</v>
      </c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8"/>
    </row>
    <row r="102" spans="1:108" s="2" customFormat="1" ht="15" customHeight="1">
      <c r="A102" s="40" t="s">
        <v>64</v>
      </c>
      <c r="B102" s="41"/>
      <c r="C102" s="41"/>
      <c r="D102" s="41"/>
      <c r="E102" s="41"/>
      <c r="F102" s="42"/>
      <c r="G102" s="12"/>
      <c r="H102" s="49" t="s">
        <v>16</v>
      </c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50"/>
    </row>
    <row r="103" spans="1:108" s="2" customFormat="1" ht="25.5" customHeight="1">
      <c r="A103" s="43"/>
      <c r="B103" s="44"/>
      <c r="C103" s="44"/>
      <c r="D103" s="44"/>
      <c r="E103" s="44"/>
      <c r="F103" s="45"/>
      <c r="G103" s="13"/>
      <c r="H103" s="51" t="s">
        <v>18</v>
      </c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2"/>
      <c r="AL103" s="53" t="s">
        <v>15</v>
      </c>
      <c r="AM103" s="54"/>
      <c r="AN103" s="54"/>
      <c r="AO103" s="54"/>
      <c r="AP103" s="54"/>
      <c r="AQ103" s="54"/>
      <c r="AR103" s="54"/>
      <c r="AS103" s="54"/>
      <c r="AT103" s="54"/>
      <c r="AU103" s="54"/>
      <c r="AV103" s="55"/>
      <c r="AW103" s="56">
        <f>AW29</f>
        <v>2.8979999999999997</v>
      </c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8"/>
      <c r="BL103" s="56">
        <f>BL29</f>
        <v>2.996</v>
      </c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8"/>
      <c r="CA103" s="56">
        <f>CA29</f>
        <v>4.06</v>
      </c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8"/>
      <c r="CP103" s="56">
        <f>CP29</f>
        <v>4.178999999999999</v>
      </c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8"/>
    </row>
    <row r="104" spans="1:108" s="2" customFormat="1" ht="12.75" customHeight="1">
      <c r="A104" s="46"/>
      <c r="B104" s="47"/>
      <c r="C104" s="47"/>
      <c r="D104" s="47"/>
      <c r="E104" s="47"/>
      <c r="F104" s="48"/>
      <c r="G104" s="14"/>
      <c r="H104" s="60" t="s">
        <v>19</v>
      </c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1"/>
      <c r="AL104" s="62" t="s">
        <v>15</v>
      </c>
      <c r="AM104" s="63"/>
      <c r="AN104" s="63"/>
      <c r="AO104" s="63"/>
      <c r="AP104" s="63"/>
      <c r="AQ104" s="63"/>
      <c r="AR104" s="63"/>
      <c r="AS104" s="63"/>
      <c r="AT104" s="63"/>
      <c r="AU104" s="63"/>
      <c r="AV104" s="64"/>
      <c r="AW104" s="56">
        <f>AW30</f>
        <v>1.673</v>
      </c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8"/>
      <c r="BL104" s="56">
        <f>BL30</f>
        <v>1.561</v>
      </c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8"/>
      <c r="CA104" s="56">
        <f>CA30</f>
        <v>2.3379999999999996</v>
      </c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8"/>
      <c r="CP104" s="56">
        <f>CP30</f>
        <v>2.1769999999999996</v>
      </c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8"/>
    </row>
    <row r="105" spans="1:108" s="2" customFormat="1" ht="15" customHeight="1">
      <c r="A105" s="40" t="s">
        <v>65</v>
      </c>
      <c r="B105" s="41"/>
      <c r="C105" s="41"/>
      <c r="D105" s="41"/>
      <c r="E105" s="41"/>
      <c r="F105" s="42"/>
      <c r="G105" s="12"/>
      <c r="H105" s="49" t="s">
        <v>21</v>
      </c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50"/>
    </row>
    <row r="106" spans="1:108" s="2" customFormat="1" ht="12.75" customHeight="1">
      <c r="A106" s="43"/>
      <c r="B106" s="44"/>
      <c r="C106" s="44"/>
      <c r="D106" s="44"/>
      <c r="E106" s="44"/>
      <c r="F106" s="45"/>
      <c r="G106" s="13"/>
      <c r="H106" s="51" t="s">
        <v>22</v>
      </c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2"/>
      <c r="AL106" s="53" t="s">
        <v>15</v>
      </c>
      <c r="AM106" s="54"/>
      <c r="AN106" s="54"/>
      <c r="AO106" s="54"/>
      <c r="AP106" s="54"/>
      <c r="AQ106" s="54"/>
      <c r="AR106" s="54"/>
      <c r="AS106" s="54"/>
      <c r="AT106" s="54"/>
      <c r="AU106" s="54"/>
      <c r="AV106" s="55"/>
      <c r="AW106" s="56">
        <f>AW32</f>
        <v>3.276</v>
      </c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8"/>
      <c r="BL106" s="56">
        <f>BL32</f>
        <v>3.388</v>
      </c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8"/>
      <c r="CA106" s="56">
        <f>CA32</f>
        <v>4.409999999999999</v>
      </c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8"/>
      <c r="CP106" s="56">
        <f>CP32</f>
        <v>4.725</v>
      </c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8"/>
    </row>
    <row r="107" spans="1:108" s="2" customFormat="1" ht="12.75" customHeight="1">
      <c r="A107" s="43"/>
      <c r="B107" s="44"/>
      <c r="C107" s="44"/>
      <c r="D107" s="44"/>
      <c r="E107" s="44"/>
      <c r="F107" s="45"/>
      <c r="G107" s="13"/>
      <c r="H107" s="51" t="s">
        <v>23</v>
      </c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2"/>
      <c r="AL107" s="53" t="s">
        <v>15</v>
      </c>
      <c r="AM107" s="54"/>
      <c r="AN107" s="54"/>
      <c r="AO107" s="54"/>
      <c r="AP107" s="54"/>
      <c r="AQ107" s="54"/>
      <c r="AR107" s="54"/>
      <c r="AS107" s="54"/>
      <c r="AT107" s="54"/>
      <c r="AU107" s="54"/>
      <c r="AV107" s="55"/>
      <c r="AW107" s="56">
        <f>AW33</f>
        <v>2.52</v>
      </c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8"/>
      <c r="BL107" s="56">
        <f>BL33</f>
        <v>2.604</v>
      </c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8"/>
      <c r="CA107" s="56">
        <f>CA33</f>
        <v>3.5279999999999996</v>
      </c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8"/>
      <c r="CP107" s="56">
        <f>CP33</f>
        <v>3.633</v>
      </c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8"/>
    </row>
    <row r="108" spans="1:108" s="2" customFormat="1" ht="12.75" customHeight="1">
      <c r="A108" s="46"/>
      <c r="B108" s="47"/>
      <c r="C108" s="47"/>
      <c r="D108" s="47"/>
      <c r="E108" s="47"/>
      <c r="F108" s="48"/>
      <c r="G108" s="14"/>
      <c r="H108" s="60" t="s">
        <v>19</v>
      </c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1"/>
      <c r="AL108" s="62" t="s">
        <v>15</v>
      </c>
      <c r="AM108" s="63"/>
      <c r="AN108" s="63"/>
      <c r="AO108" s="63"/>
      <c r="AP108" s="63"/>
      <c r="AQ108" s="63"/>
      <c r="AR108" s="63"/>
      <c r="AS108" s="63"/>
      <c r="AT108" s="63"/>
      <c r="AU108" s="63"/>
      <c r="AV108" s="64"/>
      <c r="AW108" s="56">
        <f>AW34</f>
        <v>1.673</v>
      </c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8"/>
      <c r="BL108" s="56">
        <f>BL34</f>
        <v>1.561</v>
      </c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8"/>
      <c r="CA108" s="56">
        <f>CA34</f>
        <v>2.3379999999999996</v>
      </c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8"/>
      <c r="CP108" s="56">
        <f>CP34</f>
        <v>2.1769999999999996</v>
      </c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8"/>
    </row>
    <row r="109" spans="1:108" s="2" customFormat="1" ht="51" customHeight="1">
      <c r="A109" s="36" t="s">
        <v>66</v>
      </c>
      <c r="B109" s="37"/>
      <c r="C109" s="37"/>
      <c r="D109" s="37"/>
      <c r="E109" s="37"/>
      <c r="F109" s="38"/>
      <c r="G109" s="7"/>
      <c r="H109" s="39" t="s">
        <v>41</v>
      </c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15"/>
    </row>
    <row r="110" spans="1:108" s="2" customFormat="1" ht="12.75" customHeight="1">
      <c r="A110" s="36" t="s">
        <v>67</v>
      </c>
      <c r="B110" s="37"/>
      <c r="C110" s="37"/>
      <c r="D110" s="37"/>
      <c r="E110" s="37"/>
      <c r="F110" s="38"/>
      <c r="G110" s="12"/>
      <c r="H110" s="49" t="s">
        <v>14</v>
      </c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50"/>
      <c r="AL110" s="62" t="s">
        <v>15</v>
      </c>
      <c r="AM110" s="63"/>
      <c r="AN110" s="63"/>
      <c r="AO110" s="63"/>
      <c r="AP110" s="63"/>
      <c r="AQ110" s="63"/>
      <c r="AR110" s="63"/>
      <c r="AS110" s="63"/>
      <c r="AT110" s="63"/>
      <c r="AU110" s="63"/>
      <c r="AV110" s="64"/>
      <c r="AW110" s="56">
        <f>AW27</f>
        <v>2.52</v>
      </c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8"/>
      <c r="BL110" s="56">
        <f aca="true" t="shared" si="1" ref="BL110:BL117">BL27</f>
        <v>2.604</v>
      </c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8"/>
      <c r="CA110" s="56">
        <f aca="true" t="shared" si="2" ref="CA110:CA117">CA27</f>
        <v>3.5279999999999996</v>
      </c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8"/>
      <c r="CP110" s="56">
        <f aca="true" t="shared" si="3" ref="CP110:CP117">CP27</f>
        <v>3.633</v>
      </c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8"/>
    </row>
    <row r="111" spans="1:108" s="2" customFormat="1" ht="15" customHeight="1">
      <c r="A111" s="40" t="s">
        <v>68</v>
      </c>
      <c r="B111" s="41"/>
      <c r="C111" s="41"/>
      <c r="D111" s="41"/>
      <c r="E111" s="41"/>
      <c r="F111" s="42"/>
      <c r="G111" s="12"/>
      <c r="H111" s="49" t="s">
        <v>16</v>
      </c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50"/>
    </row>
    <row r="112" spans="1:108" s="2" customFormat="1" ht="25.5" customHeight="1">
      <c r="A112" s="43"/>
      <c r="B112" s="44"/>
      <c r="C112" s="44"/>
      <c r="D112" s="44"/>
      <c r="E112" s="44"/>
      <c r="F112" s="45"/>
      <c r="G112" s="13"/>
      <c r="H112" s="51" t="s">
        <v>18</v>
      </c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2"/>
      <c r="AL112" s="53" t="s">
        <v>15</v>
      </c>
      <c r="AM112" s="54"/>
      <c r="AN112" s="54"/>
      <c r="AO112" s="54"/>
      <c r="AP112" s="54"/>
      <c r="AQ112" s="54"/>
      <c r="AR112" s="54"/>
      <c r="AS112" s="54"/>
      <c r="AT112" s="54"/>
      <c r="AU112" s="54"/>
      <c r="AV112" s="55"/>
      <c r="AW112" s="56">
        <f>AW29</f>
        <v>2.8979999999999997</v>
      </c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8"/>
      <c r="BL112" s="56">
        <f t="shared" si="1"/>
        <v>2.996</v>
      </c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8"/>
      <c r="CA112" s="56">
        <f t="shared" si="2"/>
        <v>4.06</v>
      </c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8"/>
      <c r="CP112" s="56">
        <f t="shared" si="3"/>
        <v>4.178999999999999</v>
      </c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8"/>
    </row>
    <row r="113" spans="1:108" s="2" customFormat="1" ht="12.75" customHeight="1">
      <c r="A113" s="46"/>
      <c r="B113" s="47"/>
      <c r="C113" s="47"/>
      <c r="D113" s="47"/>
      <c r="E113" s="47"/>
      <c r="F113" s="48"/>
      <c r="G113" s="14"/>
      <c r="H113" s="60" t="s">
        <v>19</v>
      </c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1"/>
      <c r="AL113" s="62" t="s">
        <v>15</v>
      </c>
      <c r="AM113" s="63"/>
      <c r="AN113" s="63"/>
      <c r="AO113" s="63"/>
      <c r="AP113" s="63"/>
      <c r="AQ113" s="63"/>
      <c r="AR113" s="63"/>
      <c r="AS113" s="63"/>
      <c r="AT113" s="63"/>
      <c r="AU113" s="63"/>
      <c r="AV113" s="64"/>
      <c r="AW113" s="56">
        <f>AW30</f>
        <v>1.673</v>
      </c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8"/>
      <c r="BL113" s="56">
        <f t="shared" si="1"/>
        <v>1.561</v>
      </c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8"/>
      <c r="CA113" s="56">
        <f t="shared" si="2"/>
        <v>2.3379999999999996</v>
      </c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8"/>
      <c r="CP113" s="56">
        <f t="shared" si="3"/>
        <v>2.1769999999999996</v>
      </c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8"/>
    </row>
    <row r="114" spans="1:108" s="2" customFormat="1" ht="15" customHeight="1">
      <c r="A114" s="40" t="s">
        <v>69</v>
      </c>
      <c r="B114" s="41"/>
      <c r="C114" s="41"/>
      <c r="D114" s="41"/>
      <c r="E114" s="41"/>
      <c r="F114" s="42"/>
      <c r="G114" s="12"/>
      <c r="H114" s="49" t="s">
        <v>21</v>
      </c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50"/>
    </row>
    <row r="115" spans="1:108" s="2" customFormat="1" ht="12.75" customHeight="1">
      <c r="A115" s="43"/>
      <c r="B115" s="44"/>
      <c r="C115" s="44"/>
      <c r="D115" s="44"/>
      <c r="E115" s="44"/>
      <c r="F115" s="45"/>
      <c r="G115" s="13"/>
      <c r="H115" s="51" t="s">
        <v>22</v>
      </c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2"/>
      <c r="AL115" s="53" t="s">
        <v>15</v>
      </c>
      <c r="AM115" s="54"/>
      <c r="AN115" s="54"/>
      <c r="AO115" s="54"/>
      <c r="AP115" s="54"/>
      <c r="AQ115" s="54"/>
      <c r="AR115" s="54"/>
      <c r="AS115" s="54"/>
      <c r="AT115" s="54"/>
      <c r="AU115" s="54"/>
      <c r="AV115" s="55"/>
      <c r="AW115" s="56">
        <f>AW32</f>
        <v>3.276</v>
      </c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8"/>
      <c r="BL115" s="56">
        <f t="shared" si="1"/>
        <v>3.388</v>
      </c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8"/>
      <c r="CA115" s="56">
        <f t="shared" si="2"/>
        <v>4.409999999999999</v>
      </c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8"/>
      <c r="CP115" s="56">
        <f t="shared" si="3"/>
        <v>4.725</v>
      </c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8"/>
    </row>
    <row r="116" spans="1:108" s="2" customFormat="1" ht="12.75" customHeight="1">
      <c r="A116" s="43"/>
      <c r="B116" s="44"/>
      <c r="C116" s="44"/>
      <c r="D116" s="44"/>
      <c r="E116" s="44"/>
      <c r="F116" s="45"/>
      <c r="G116" s="13"/>
      <c r="H116" s="51" t="s">
        <v>23</v>
      </c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2"/>
      <c r="AL116" s="53" t="s">
        <v>15</v>
      </c>
      <c r="AM116" s="54"/>
      <c r="AN116" s="54"/>
      <c r="AO116" s="54"/>
      <c r="AP116" s="54"/>
      <c r="AQ116" s="54"/>
      <c r="AR116" s="54"/>
      <c r="AS116" s="54"/>
      <c r="AT116" s="54"/>
      <c r="AU116" s="54"/>
      <c r="AV116" s="55"/>
      <c r="AW116" s="56">
        <f>AW33</f>
        <v>2.52</v>
      </c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8"/>
      <c r="BL116" s="56">
        <f t="shared" si="1"/>
        <v>2.604</v>
      </c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8"/>
      <c r="CA116" s="56">
        <f t="shared" si="2"/>
        <v>3.5279999999999996</v>
      </c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8"/>
      <c r="CP116" s="56">
        <f t="shared" si="3"/>
        <v>3.633</v>
      </c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8"/>
    </row>
    <row r="117" spans="1:108" s="2" customFormat="1" ht="12.75" customHeight="1">
      <c r="A117" s="46"/>
      <c r="B117" s="47"/>
      <c r="C117" s="47"/>
      <c r="D117" s="47"/>
      <c r="E117" s="47"/>
      <c r="F117" s="48"/>
      <c r="G117" s="14"/>
      <c r="H117" s="60" t="s">
        <v>19</v>
      </c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1"/>
      <c r="AL117" s="62" t="s">
        <v>15</v>
      </c>
      <c r="AM117" s="63"/>
      <c r="AN117" s="63"/>
      <c r="AO117" s="63"/>
      <c r="AP117" s="63"/>
      <c r="AQ117" s="63"/>
      <c r="AR117" s="63"/>
      <c r="AS117" s="63"/>
      <c r="AT117" s="63"/>
      <c r="AU117" s="63"/>
      <c r="AV117" s="64"/>
      <c r="AW117" s="56">
        <f>AW34</f>
        <v>1.673</v>
      </c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8"/>
      <c r="BL117" s="56">
        <f t="shared" si="1"/>
        <v>1.561</v>
      </c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8"/>
      <c r="CA117" s="56">
        <f t="shared" si="2"/>
        <v>2.3379999999999996</v>
      </c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8"/>
      <c r="CP117" s="56">
        <f t="shared" si="3"/>
        <v>2.1769999999999996</v>
      </c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8"/>
    </row>
    <row r="118" spans="1:108" s="2" customFormat="1" ht="24.75" customHeight="1">
      <c r="A118" s="40" t="s">
        <v>70</v>
      </c>
      <c r="B118" s="41"/>
      <c r="C118" s="41"/>
      <c r="D118" s="41"/>
      <c r="E118" s="41"/>
      <c r="F118" s="42"/>
      <c r="G118" s="4"/>
      <c r="H118" s="65" t="s">
        <v>43</v>
      </c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9"/>
    </row>
    <row r="119" spans="1:108" s="2" customFormat="1" ht="36" customHeight="1">
      <c r="A119" s="43"/>
      <c r="B119" s="44"/>
      <c r="C119" s="44"/>
      <c r="D119" s="44"/>
      <c r="E119" s="44"/>
      <c r="F119" s="45"/>
      <c r="G119" s="5"/>
      <c r="H119" s="67" t="s">
        <v>44</v>
      </c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10"/>
    </row>
    <row r="120" spans="1:108" s="2" customFormat="1" ht="38.25" customHeight="1">
      <c r="A120" s="46"/>
      <c r="B120" s="47"/>
      <c r="C120" s="47"/>
      <c r="D120" s="47"/>
      <c r="E120" s="47"/>
      <c r="F120" s="48"/>
      <c r="G120" s="6"/>
      <c r="H120" s="68" t="s">
        <v>36</v>
      </c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CX120" s="69"/>
      <c r="CY120" s="69"/>
      <c r="CZ120" s="69"/>
      <c r="DA120" s="69"/>
      <c r="DB120" s="69"/>
      <c r="DC120" s="69"/>
      <c r="DD120" s="11"/>
    </row>
    <row r="121" spans="1:108" s="2" customFormat="1" ht="12.75" customHeight="1">
      <c r="A121" s="36" t="s">
        <v>71</v>
      </c>
      <c r="B121" s="37"/>
      <c r="C121" s="37"/>
      <c r="D121" s="37"/>
      <c r="E121" s="37"/>
      <c r="F121" s="38"/>
      <c r="G121" s="12"/>
      <c r="H121" s="49" t="s">
        <v>14</v>
      </c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50"/>
      <c r="AL121" s="62" t="s">
        <v>15</v>
      </c>
      <c r="AM121" s="63"/>
      <c r="AN121" s="63"/>
      <c r="AO121" s="63"/>
      <c r="AP121" s="63"/>
      <c r="AQ121" s="63"/>
      <c r="AR121" s="63"/>
      <c r="AS121" s="63"/>
      <c r="AT121" s="63"/>
      <c r="AU121" s="63"/>
      <c r="AV121" s="64"/>
      <c r="AW121" s="56">
        <f>AW27</f>
        <v>2.52</v>
      </c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8"/>
      <c r="BL121" s="56">
        <f>BL27</f>
        <v>2.604</v>
      </c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8"/>
      <c r="CA121" s="56">
        <f>CA27</f>
        <v>3.5279999999999996</v>
      </c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8"/>
      <c r="CP121" s="56">
        <f>CP27</f>
        <v>3.633</v>
      </c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8"/>
    </row>
    <row r="122" spans="1:108" s="2" customFormat="1" ht="15" customHeight="1">
      <c r="A122" s="40" t="s">
        <v>72</v>
      </c>
      <c r="B122" s="41"/>
      <c r="C122" s="41"/>
      <c r="D122" s="41"/>
      <c r="E122" s="41"/>
      <c r="F122" s="42"/>
      <c r="G122" s="12"/>
      <c r="H122" s="49" t="s">
        <v>16</v>
      </c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50"/>
    </row>
    <row r="123" spans="1:108" s="2" customFormat="1" ht="25.5" customHeight="1">
      <c r="A123" s="43"/>
      <c r="B123" s="44"/>
      <c r="C123" s="44"/>
      <c r="D123" s="44"/>
      <c r="E123" s="44"/>
      <c r="F123" s="45"/>
      <c r="G123" s="13"/>
      <c r="H123" s="51" t="s">
        <v>18</v>
      </c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2"/>
      <c r="AL123" s="53" t="s">
        <v>15</v>
      </c>
      <c r="AM123" s="54"/>
      <c r="AN123" s="54"/>
      <c r="AO123" s="54"/>
      <c r="AP123" s="54"/>
      <c r="AQ123" s="54"/>
      <c r="AR123" s="54"/>
      <c r="AS123" s="54"/>
      <c r="AT123" s="54"/>
      <c r="AU123" s="54"/>
      <c r="AV123" s="55"/>
      <c r="AW123" s="56">
        <f>AW29</f>
        <v>2.8979999999999997</v>
      </c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8"/>
      <c r="BL123" s="56">
        <f>BL29</f>
        <v>2.996</v>
      </c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8"/>
      <c r="CA123" s="56">
        <f>CA29</f>
        <v>4.06</v>
      </c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8"/>
      <c r="CP123" s="56">
        <f>CP29</f>
        <v>4.178999999999999</v>
      </c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8"/>
    </row>
    <row r="124" spans="1:108" s="2" customFormat="1" ht="12.75" customHeight="1">
      <c r="A124" s="46"/>
      <c r="B124" s="47"/>
      <c r="C124" s="47"/>
      <c r="D124" s="47"/>
      <c r="E124" s="47"/>
      <c r="F124" s="48"/>
      <c r="G124" s="14"/>
      <c r="H124" s="60" t="s">
        <v>19</v>
      </c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1"/>
      <c r="AL124" s="62" t="s">
        <v>15</v>
      </c>
      <c r="AM124" s="63"/>
      <c r="AN124" s="63"/>
      <c r="AO124" s="63"/>
      <c r="AP124" s="63"/>
      <c r="AQ124" s="63"/>
      <c r="AR124" s="63"/>
      <c r="AS124" s="63"/>
      <c r="AT124" s="63"/>
      <c r="AU124" s="63"/>
      <c r="AV124" s="64"/>
      <c r="AW124" s="56">
        <f>AW30</f>
        <v>1.673</v>
      </c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8"/>
      <c r="BL124" s="56">
        <f>BL30</f>
        <v>1.561</v>
      </c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8"/>
      <c r="CA124" s="56">
        <f>CA30</f>
        <v>2.3379999999999996</v>
      </c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8"/>
      <c r="CP124" s="56">
        <f>CP30</f>
        <v>2.1769999999999996</v>
      </c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8"/>
    </row>
    <row r="125" spans="1:108" s="2" customFormat="1" ht="15" customHeight="1">
      <c r="A125" s="40" t="s">
        <v>73</v>
      </c>
      <c r="B125" s="41"/>
      <c r="C125" s="41"/>
      <c r="D125" s="41"/>
      <c r="E125" s="41"/>
      <c r="F125" s="42"/>
      <c r="G125" s="12"/>
      <c r="H125" s="49" t="s">
        <v>21</v>
      </c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50"/>
    </row>
    <row r="126" spans="1:108" s="2" customFormat="1" ht="12.75" customHeight="1">
      <c r="A126" s="43"/>
      <c r="B126" s="44"/>
      <c r="C126" s="44"/>
      <c r="D126" s="44"/>
      <c r="E126" s="44"/>
      <c r="F126" s="45"/>
      <c r="G126" s="13"/>
      <c r="H126" s="51" t="s">
        <v>22</v>
      </c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2"/>
      <c r="AL126" s="53" t="s">
        <v>15</v>
      </c>
      <c r="AM126" s="54"/>
      <c r="AN126" s="54"/>
      <c r="AO126" s="54"/>
      <c r="AP126" s="54"/>
      <c r="AQ126" s="54"/>
      <c r="AR126" s="54"/>
      <c r="AS126" s="54"/>
      <c r="AT126" s="54"/>
      <c r="AU126" s="54"/>
      <c r="AV126" s="55"/>
      <c r="AW126" s="56">
        <f>AW32</f>
        <v>3.276</v>
      </c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8"/>
      <c r="BL126" s="56">
        <f>BL32</f>
        <v>3.388</v>
      </c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8"/>
      <c r="CA126" s="56">
        <f>CA32</f>
        <v>4.409999999999999</v>
      </c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8"/>
      <c r="CP126" s="56">
        <f>CP32</f>
        <v>4.725</v>
      </c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8"/>
    </row>
    <row r="127" spans="1:108" s="2" customFormat="1" ht="12.75" customHeight="1">
      <c r="A127" s="43"/>
      <c r="B127" s="44"/>
      <c r="C127" s="44"/>
      <c r="D127" s="44"/>
      <c r="E127" s="44"/>
      <c r="F127" s="45"/>
      <c r="G127" s="13"/>
      <c r="H127" s="51" t="s">
        <v>23</v>
      </c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2"/>
      <c r="AL127" s="53" t="s">
        <v>15</v>
      </c>
      <c r="AM127" s="54"/>
      <c r="AN127" s="54"/>
      <c r="AO127" s="54"/>
      <c r="AP127" s="54"/>
      <c r="AQ127" s="54"/>
      <c r="AR127" s="54"/>
      <c r="AS127" s="54"/>
      <c r="AT127" s="54"/>
      <c r="AU127" s="54"/>
      <c r="AV127" s="55"/>
      <c r="AW127" s="56">
        <f>AW33</f>
        <v>2.52</v>
      </c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8"/>
      <c r="BL127" s="56">
        <f>BL33</f>
        <v>2.604</v>
      </c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8"/>
      <c r="CA127" s="56">
        <f>CA33</f>
        <v>3.5279999999999996</v>
      </c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8"/>
      <c r="CP127" s="56">
        <f>CP33</f>
        <v>3.633</v>
      </c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8"/>
    </row>
    <row r="128" spans="1:108" s="2" customFormat="1" ht="12.75" customHeight="1">
      <c r="A128" s="46"/>
      <c r="B128" s="47"/>
      <c r="C128" s="47"/>
      <c r="D128" s="47"/>
      <c r="E128" s="47"/>
      <c r="F128" s="48"/>
      <c r="G128" s="14"/>
      <c r="H128" s="60" t="s">
        <v>19</v>
      </c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  <c r="AL128" s="62" t="s">
        <v>15</v>
      </c>
      <c r="AM128" s="63"/>
      <c r="AN128" s="63"/>
      <c r="AO128" s="63"/>
      <c r="AP128" s="63"/>
      <c r="AQ128" s="63"/>
      <c r="AR128" s="63"/>
      <c r="AS128" s="63"/>
      <c r="AT128" s="63"/>
      <c r="AU128" s="63"/>
      <c r="AV128" s="64"/>
      <c r="AW128" s="56">
        <f>AW34</f>
        <v>1.673</v>
      </c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8"/>
      <c r="BL128" s="56">
        <f>BL34</f>
        <v>1.561</v>
      </c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8"/>
      <c r="CA128" s="56">
        <f>CA34</f>
        <v>2.3379999999999996</v>
      </c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8"/>
      <c r="CP128" s="56">
        <f>CP34</f>
        <v>2.1769999999999996</v>
      </c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8"/>
    </row>
    <row r="130" spans="1:108" s="2" customFormat="1" ht="12">
      <c r="A130" s="17" t="s">
        <v>45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</row>
    <row r="131" spans="1:108" s="2" customFormat="1" ht="13.5" customHeight="1">
      <c r="A131" s="18" t="s">
        <v>115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</row>
    <row r="132" spans="1:108" s="2" customFormat="1" ht="73.5" customHeight="1">
      <c r="A132" s="59" t="s">
        <v>46</v>
      </c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</row>
    <row r="133" spans="1:108" s="2" customFormat="1" ht="111" customHeight="1">
      <c r="A133" s="59" t="s">
        <v>116</v>
      </c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</row>
  </sheetData>
  <sheetProtection/>
  <mergeCells count="545">
    <mergeCell ref="B6:DD6"/>
    <mergeCell ref="A1:DD1"/>
    <mergeCell ref="A31:F34"/>
    <mergeCell ref="H31:DD31"/>
    <mergeCell ref="H32:AK32"/>
    <mergeCell ref="AL32:AV32"/>
    <mergeCell ref="CA34:CO34"/>
    <mergeCell ref="CP34:DD34"/>
    <mergeCell ref="H34:AK34"/>
    <mergeCell ref="AL34:AV34"/>
    <mergeCell ref="AW34:BK34"/>
    <mergeCell ref="BL34:BZ34"/>
    <mergeCell ref="AW32:BK32"/>
    <mergeCell ref="CP32:DD32"/>
    <mergeCell ref="BL32:BZ32"/>
    <mergeCell ref="CA32:CO32"/>
    <mergeCell ref="CA33:CO33"/>
    <mergeCell ref="CP33:DD33"/>
    <mergeCell ref="AL22:AV22"/>
    <mergeCell ref="AW22:BK22"/>
    <mergeCell ref="H33:AK33"/>
    <mergeCell ref="AL33:AV33"/>
    <mergeCell ref="AW33:BK33"/>
    <mergeCell ref="BL33:BZ33"/>
    <mergeCell ref="H30:AK30"/>
    <mergeCell ref="AL30:AV30"/>
    <mergeCell ref="AW30:BK30"/>
    <mergeCell ref="BL30:BZ30"/>
    <mergeCell ref="CA30:CO30"/>
    <mergeCell ref="CP30:DD30"/>
    <mergeCell ref="CP22:DD22"/>
    <mergeCell ref="CA27:CO27"/>
    <mergeCell ref="CP27:DD27"/>
    <mergeCell ref="H23:DC23"/>
    <mergeCell ref="H25:DC25"/>
    <mergeCell ref="H26:DC26"/>
    <mergeCell ref="H27:AK27"/>
    <mergeCell ref="H22:AK22"/>
    <mergeCell ref="CP17:DD17"/>
    <mergeCell ref="BL17:BZ17"/>
    <mergeCell ref="A28:F30"/>
    <mergeCell ref="H28:DD28"/>
    <mergeCell ref="H29:AK29"/>
    <mergeCell ref="AL29:AV29"/>
    <mergeCell ref="AW29:BK29"/>
    <mergeCell ref="BL29:BZ29"/>
    <mergeCell ref="CA29:CO29"/>
    <mergeCell ref="CP29:DD29"/>
    <mergeCell ref="H19:DD19"/>
    <mergeCell ref="H20:AK20"/>
    <mergeCell ref="AL20:AV20"/>
    <mergeCell ref="AW20:BK20"/>
    <mergeCell ref="BL20:BZ20"/>
    <mergeCell ref="CA20:CO20"/>
    <mergeCell ref="CP20:DD20"/>
    <mergeCell ref="CA15:CO15"/>
    <mergeCell ref="CP15:DD15"/>
    <mergeCell ref="H16:DD16"/>
    <mergeCell ref="H15:AK15"/>
    <mergeCell ref="AL15:AV15"/>
    <mergeCell ref="AW15:BK15"/>
    <mergeCell ref="BL15:BZ15"/>
    <mergeCell ref="CA8:CO8"/>
    <mergeCell ref="CP8:DD8"/>
    <mergeCell ref="CP9:DD9"/>
    <mergeCell ref="AW7:BZ7"/>
    <mergeCell ref="CA7:DD7"/>
    <mergeCell ref="AW8:BK8"/>
    <mergeCell ref="BL8:BZ8"/>
    <mergeCell ref="AW9:BK9"/>
    <mergeCell ref="CA9:CO9"/>
    <mergeCell ref="A11:F14"/>
    <mergeCell ref="A10:F10"/>
    <mergeCell ref="AL10:AV10"/>
    <mergeCell ref="G10:AK10"/>
    <mergeCell ref="BL10:BZ10"/>
    <mergeCell ref="A7:F9"/>
    <mergeCell ref="G7:AK9"/>
    <mergeCell ref="AL7:AV9"/>
    <mergeCell ref="BL9:BZ9"/>
    <mergeCell ref="A26:F26"/>
    <mergeCell ref="A23:F25"/>
    <mergeCell ref="CP21:DD21"/>
    <mergeCell ref="BL18:BZ18"/>
    <mergeCell ref="CA18:CO18"/>
    <mergeCell ref="A19:F22"/>
    <mergeCell ref="BL22:BZ22"/>
    <mergeCell ref="H21:AK21"/>
    <mergeCell ref="AL21:AV21"/>
    <mergeCell ref="CA21:CO21"/>
    <mergeCell ref="CA17:CO17"/>
    <mergeCell ref="AL27:AV27"/>
    <mergeCell ref="AW27:BK27"/>
    <mergeCell ref="AW21:BK21"/>
    <mergeCell ref="BL27:BZ27"/>
    <mergeCell ref="BL21:BZ21"/>
    <mergeCell ref="H24:DC24"/>
    <mergeCell ref="CP18:DD18"/>
    <mergeCell ref="AW18:BK18"/>
    <mergeCell ref="H17:AK17"/>
    <mergeCell ref="A27:F27"/>
    <mergeCell ref="AW17:BK17"/>
    <mergeCell ref="H12:DC12"/>
    <mergeCell ref="H11:DC11"/>
    <mergeCell ref="H13:DC13"/>
    <mergeCell ref="H14:DC14"/>
    <mergeCell ref="AL17:AV17"/>
    <mergeCell ref="H18:AK18"/>
    <mergeCell ref="AL18:AV18"/>
    <mergeCell ref="A16:F18"/>
    <mergeCell ref="CA10:CO10"/>
    <mergeCell ref="CP10:DD10"/>
    <mergeCell ref="AW10:BK10"/>
    <mergeCell ref="A15:F15"/>
    <mergeCell ref="CA22:CO22"/>
    <mergeCell ref="AL39:AV39"/>
    <mergeCell ref="AW39:BK39"/>
    <mergeCell ref="A35:F38"/>
    <mergeCell ref="H35:DC35"/>
    <mergeCell ref="H36:DC36"/>
    <mergeCell ref="H37:DC37"/>
    <mergeCell ref="H38:DC38"/>
    <mergeCell ref="BL39:BZ39"/>
    <mergeCell ref="CA39:CO39"/>
    <mergeCell ref="CP39:DD39"/>
    <mergeCell ref="A40:F42"/>
    <mergeCell ref="H40:DD40"/>
    <mergeCell ref="H41:AK41"/>
    <mergeCell ref="AL41:AV41"/>
    <mergeCell ref="AW41:BK41"/>
    <mergeCell ref="BL41:BZ41"/>
    <mergeCell ref="CA41:CO41"/>
    <mergeCell ref="A39:F39"/>
    <mergeCell ref="H39:AK39"/>
    <mergeCell ref="AL45:AV45"/>
    <mergeCell ref="CP41:DD41"/>
    <mergeCell ref="H42:AK42"/>
    <mergeCell ref="AL42:AV42"/>
    <mergeCell ref="AW42:BK42"/>
    <mergeCell ref="BL42:BZ42"/>
    <mergeCell ref="CA42:CO42"/>
    <mergeCell ref="CP42:DD42"/>
    <mergeCell ref="A43:F46"/>
    <mergeCell ref="H43:DD43"/>
    <mergeCell ref="H44:AK44"/>
    <mergeCell ref="AL44:AV44"/>
    <mergeCell ref="AW44:BK44"/>
    <mergeCell ref="BL44:BZ44"/>
    <mergeCell ref="CA44:CO44"/>
    <mergeCell ref="CP44:DD44"/>
    <mergeCell ref="CP46:DD46"/>
    <mergeCell ref="H48:DC48"/>
    <mergeCell ref="H49:DC49"/>
    <mergeCell ref="CA50:CO50"/>
    <mergeCell ref="CP50:DD50"/>
    <mergeCell ref="H50:AK50"/>
    <mergeCell ref="AL50:AV50"/>
    <mergeCell ref="AW50:BK50"/>
    <mergeCell ref="BL50:BZ50"/>
    <mergeCell ref="A51:F53"/>
    <mergeCell ref="H51:DD51"/>
    <mergeCell ref="H52:AK52"/>
    <mergeCell ref="AL52:AV52"/>
    <mergeCell ref="AW52:BK52"/>
    <mergeCell ref="BL52:BZ52"/>
    <mergeCell ref="CA52:CO52"/>
    <mergeCell ref="A50:F50"/>
    <mergeCell ref="AL56:AV56"/>
    <mergeCell ref="CP52:DD52"/>
    <mergeCell ref="H53:AK53"/>
    <mergeCell ref="AL53:AV53"/>
    <mergeCell ref="AW53:BK53"/>
    <mergeCell ref="BL53:BZ53"/>
    <mergeCell ref="CA53:CO53"/>
    <mergeCell ref="CP53:DD53"/>
    <mergeCell ref="CP56:DD56"/>
    <mergeCell ref="A48:F49"/>
    <mergeCell ref="A54:F57"/>
    <mergeCell ref="H54:DD54"/>
    <mergeCell ref="H55:AK55"/>
    <mergeCell ref="AL55:AV55"/>
    <mergeCell ref="AW55:BK55"/>
    <mergeCell ref="BL55:BZ55"/>
    <mergeCell ref="CA55:CO55"/>
    <mergeCell ref="CP55:DD55"/>
    <mergeCell ref="H56:AK56"/>
    <mergeCell ref="CP57:DD57"/>
    <mergeCell ref="H57:AK57"/>
    <mergeCell ref="AL57:AV57"/>
    <mergeCell ref="AW57:BK57"/>
    <mergeCell ref="BL57:BZ57"/>
    <mergeCell ref="AW56:BK56"/>
    <mergeCell ref="BL56:BZ56"/>
    <mergeCell ref="CA56:CO56"/>
    <mergeCell ref="CA57:CO57"/>
    <mergeCell ref="H58:DC58"/>
    <mergeCell ref="A60:F60"/>
    <mergeCell ref="H60:AK60"/>
    <mergeCell ref="AL60:AV60"/>
    <mergeCell ref="AW60:BK60"/>
    <mergeCell ref="BL60:BZ60"/>
    <mergeCell ref="CA60:CO60"/>
    <mergeCell ref="CP60:DD60"/>
    <mergeCell ref="CA63:CO63"/>
    <mergeCell ref="CP63:DD63"/>
    <mergeCell ref="A61:F63"/>
    <mergeCell ref="H61:DD61"/>
    <mergeCell ref="H62:AK62"/>
    <mergeCell ref="AL62:AV62"/>
    <mergeCell ref="AW62:BK62"/>
    <mergeCell ref="BL62:BZ62"/>
    <mergeCell ref="CA62:CO62"/>
    <mergeCell ref="CP62:DD62"/>
    <mergeCell ref="H66:AK66"/>
    <mergeCell ref="AL66:AV66"/>
    <mergeCell ref="AW63:BK63"/>
    <mergeCell ref="BL63:BZ63"/>
    <mergeCell ref="H63:AK63"/>
    <mergeCell ref="AL63:AV63"/>
    <mergeCell ref="CA66:CO66"/>
    <mergeCell ref="CP66:DD66"/>
    <mergeCell ref="A64:F67"/>
    <mergeCell ref="H64:DD64"/>
    <mergeCell ref="H65:AK65"/>
    <mergeCell ref="AL65:AV65"/>
    <mergeCell ref="AW65:BK65"/>
    <mergeCell ref="BL65:BZ65"/>
    <mergeCell ref="CA65:CO65"/>
    <mergeCell ref="CP65:DD65"/>
    <mergeCell ref="CA67:CO67"/>
    <mergeCell ref="CP67:DD67"/>
    <mergeCell ref="H59:DC59"/>
    <mergeCell ref="A58:F59"/>
    <mergeCell ref="H67:AK67"/>
    <mergeCell ref="AL67:AV67"/>
    <mergeCell ref="AW67:BK67"/>
    <mergeCell ref="BL67:BZ67"/>
    <mergeCell ref="AW66:BK66"/>
    <mergeCell ref="BL66:BZ66"/>
    <mergeCell ref="A68:F68"/>
    <mergeCell ref="H68:DC68"/>
    <mergeCell ref="A69:F69"/>
    <mergeCell ref="H69:AK69"/>
    <mergeCell ref="AL69:AV69"/>
    <mergeCell ref="AW69:BK69"/>
    <mergeCell ref="BL69:BZ69"/>
    <mergeCell ref="CA69:CO69"/>
    <mergeCell ref="CP69:DD69"/>
    <mergeCell ref="A70:F72"/>
    <mergeCell ref="H70:DD70"/>
    <mergeCell ref="H71:AK71"/>
    <mergeCell ref="AL71:AV71"/>
    <mergeCell ref="AW71:BK71"/>
    <mergeCell ref="BL71:BZ71"/>
    <mergeCell ref="CA71:CO71"/>
    <mergeCell ref="CP71:DD71"/>
    <mergeCell ref="AW72:BK72"/>
    <mergeCell ref="BL72:BZ72"/>
    <mergeCell ref="H72:AK72"/>
    <mergeCell ref="AL72:AV72"/>
    <mergeCell ref="H73:DD73"/>
    <mergeCell ref="H74:AK74"/>
    <mergeCell ref="AL74:AV74"/>
    <mergeCell ref="AW74:BK74"/>
    <mergeCell ref="CA72:CO72"/>
    <mergeCell ref="CP72:DD72"/>
    <mergeCell ref="CP74:DD74"/>
    <mergeCell ref="AW75:BK75"/>
    <mergeCell ref="BL75:BZ75"/>
    <mergeCell ref="CA75:CO75"/>
    <mergeCell ref="CP75:DD75"/>
    <mergeCell ref="H75:AK75"/>
    <mergeCell ref="AL75:AV75"/>
    <mergeCell ref="A77:F79"/>
    <mergeCell ref="H77:DC77"/>
    <mergeCell ref="H79:DC79"/>
    <mergeCell ref="H76:AK76"/>
    <mergeCell ref="AL76:AV76"/>
    <mergeCell ref="AW76:BK76"/>
    <mergeCell ref="BL76:BZ76"/>
    <mergeCell ref="A73:F76"/>
    <mergeCell ref="BL74:BZ74"/>
    <mergeCell ref="CA74:CO74"/>
    <mergeCell ref="CA76:CO76"/>
    <mergeCell ref="CP83:DD83"/>
    <mergeCell ref="BL80:BZ80"/>
    <mergeCell ref="CA80:CO80"/>
    <mergeCell ref="CP80:DD80"/>
    <mergeCell ref="H81:DD81"/>
    <mergeCell ref="CP76:DD76"/>
    <mergeCell ref="AL82:AV82"/>
    <mergeCell ref="AW82:BK82"/>
    <mergeCell ref="BL82:BZ82"/>
    <mergeCell ref="CP85:DD85"/>
    <mergeCell ref="A80:F80"/>
    <mergeCell ref="H80:AK80"/>
    <mergeCell ref="AL80:AV80"/>
    <mergeCell ref="AW80:BK80"/>
    <mergeCell ref="A81:F83"/>
    <mergeCell ref="AL86:AV86"/>
    <mergeCell ref="CP82:DD82"/>
    <mergeCell ref="H83:AK83"/>
    <mergeCell ref="AL83:AV83"/>
    <mergeCell ref="AW83:BK83"/>
    <mergeCell ref="BL83:BZ83"/>
    <mergeCell ref="CA83:CO83"/>
    <mergeCell ref="CA82:CO82"/>
    <mergeCell ref="H82:AK82"/>
    <mergeCell ref="CA85:CO85"/>
    <mergeCell ref="H87:AK87"/>
    <mergeCell ref="AL87:AV87"/>
    <mergeCell ref="AW87:BK87"/>
    <mergeCell ref="BL87:BZ87"/>
    <mergeCell ref="A84:F87"/>
    <mergeCell ref="H84:DD84"/>
    <mergeCell ref="H85:AK85"/>
    <mergeCell ref="AL85:AV85"/>
    <mergeCell ref="AW85:BK85"/>
    <mergeCell ref="H86:AK86"/>
    <mergeCell ref="A3:DD3"/>
    <mergeCell ref="A4:DD4"/>
    <mergeCell ref="CA87:CO87"/>
    <mergeCell ref="CP87:DD87"/>
    <mergeCell ref="H78:DC78"/>
    <mergeCell ref="AW86:BK86"/>
    <mergeCell ref="BL86:BZ86"/>
    <mergeCell ref="CA86:CO86"/>
    <mergeCell ref="CP86:DD86"/>
    <mergeCell ref="BL85:BZ85"/>
    <mergeCell ref="CP45:DD45"/>
    <mergeCell ref="H45:AK45"/>
    <mergeCell ref="CA46:CO46"/>
    <mergeCell ref="CA45:CO45"/>
    <mergeCell ref="H46:AK46"/>
    <mergeCell ref="AL46:AV46"/>
    <mergeCell ref="BL46:BZ46"/>
    <mergeCell ref="AW45:BK45"/>
    <mergeCell ref="BL45:BZ45"/>
    <mergeCell ref="AW46:BK46"/>
    <mergeCell ref="A89:F90"/>
    <mergeCell ref="H89:DC89"/>
    <mergeCell ref="H90:DC90"/>
    <mergeCell ref="A91:F91"/>
    <mergeCell ref="H91:AK91"/>
    <mergeCell ref="AL91:AV91"/>
    <mergeCell ref="AW91:BK91"/>
    <mergeCell ref="BL91:BZ91"/>
    <mergeCell ref="CA91:CO91"/>
    <mergeCell ref="CP91:DD91"/>
    <mergeCell ref="CA94:CO94"/>
    <mergeCell ref="CP94:DD94"/>
    <mergeCell ref="A92:F94"/>
    <mergeCell ref="H92:DD92"/>
    <mergeCell ref="H93:AK93"/>
    <mergeCell ref="AL93:AV93"/>
    <mergeCell ref="AW93:BK93"/>
    <mergeCell ref="BL93:BZ93"/>
    <mergeCell ref="CA93:CO93"/>
    <mergeCell ref="CP93:DD93"/>
    <mergeCell ref="H97:AK97"/>
    <mergeCell ref="AL97:AV97"/>
    <mergeCell ref="AW94:BK94"/>
    <mergeCell ref="BL94:BZ94"/>
    <mergeCell ref="H94:AK94"/>
    <mergeCell ref="AL94:AV94"/>
    <mergeCell ref="H95:DD95"/>
    <mergeCell ref="H96:AK96"/>
    <mergeCell ref="AL96:AV96"/>
    <mergeCell ref="AW96:BK96"/>
    <mergeCell ref="BL96:BZ96"/>
    <mergeCell ref="CA96:CO96"/>
    <mergeCell ref="CP96:DD96"/>
    <mergeCell ref="AW97:BK97"/>
    <mergeCell ref="BL97:BZ97"/>
    <mergeCell ref="CA97:CO97"/>
    <mergeCell ref="CP97:DD97"/>
    <mergeCell ref="CA98:CO98"/>
    <mergeCell ref="CP98:DD98"/>
    <mergeCell ref="A99:F100"/>
    <mergeCell ref="H99:DC99"/>
    <mergeCell ref="H100:DC100"/>
    <mergeCell ref="H98:AK98"/>
    <mergeCell ref="AL98:AV98"/>
    <mergeCell ref="AW98:BK98"/>
    <mergeCell ref="BL98:BZ98"/>
    <mergeCell ref="A95:F98"/>
    <mergeCell ref="A101:F101"/>
    <mergeCell ref="H101:AK101"/>
    <mergeCell ref="AL101:AV101"/>
    <mergeCell ref="AW101:BK101"/>
    <mergeCell ref="BL101:BZ101"/>
    <mergeCell ref="CA101:CO101"/>
    <mergeCell ref="CP101:DD101"/>
    <mergeCell ref="A102:F104"/>
    <mergeCell ref="H102:DD102"/>
    <mergeCell ref="H103:AK103"/>
    <mergeCell ref="AL103:AV103"/>
    <mergeCell ref="AW103:BK103"/>
    <mergeCell ref="BL103:BZ103"/>
    <mergeCell ref="CA103:CO103"/>
    <mergeCell ref="CP103:DD103"/>
    <mergeCell ref="H104:AK104"/>
    <mergeCell ref="AL104:AV104"/>
    <mergeCell ref="AW104:BK104"/>
    <mergeCell ref="BL104:BZ104"/>
    <mergeCell ref="CA104:CO104"/>
    <mergeCell ref="CP104:DD104"/>
    <mergeCell ref="CA106:CO106"/>
    <mergeCell ref="CP106:DD106"/>
    <mergeCell ref="AL107:AV107"/>
    <mergeCell ref="H106:AK106"/>
    <mergeCell ref="AL106:AV106"/>
    <mergeCell ref="AW106:BK106"/>
    <mergeCell ref="BL106:BZ106"/>
    <mergeCell ref="AW107:BK107"/>
    <mergeCell ref="BL107:BZ107"/>
    <mergeCell ref="CP107:DD107"/>
    <mergeCell ref="CA108:CO108"/>
    <mergeCell ref="CP108:DD108"/>
    <mergeCell ref="A109:F109"/>
    <mergeCell ref="H109:DC109"/>
    <mergeCell ref="H108:AK108"/>
    <mergeCell ref="AL108:AV108"/>
    <mergeCell ref="AW108:BK108"/>
    <mergeCell ref="BL108:BZ108"/>
    <mergeCell ref="H107:AK107"/>
    <mergeCell ref="A105:F108"/>
    <mergeCell ref="H105:DD105"/>
    <mergeCell ref="A110:F110"/>
    <mergeCell ref="H110:AK110"/>
    <mergeCell ref="AL110:AV110"/>
    <mergeCell ref="AW110:BK110"/>
    <mergeCell ref="BL110:BZ110"/>
    <mergeCell ref="CA110:CO110"/>
    <mergeCell ref="CP110:DD110"/>
    <mergeCell ref="CA107:CO107"/>
    <mergeCell ref="A111:F113"/>
    <mergeCell ref="H111:DD111"/>
    <mergeCell ref="H112:AK112"/>
    <mergeCell ref="AL112:AV112"/>
    <mergeCell ref="AW112:BK112"/>
    <mergeCell ref="BL112:BZ112"/>
    <mergeCell ref="CA112:CO112"/>
    <mergeCell ref="CP112:DD112"/>
    <mergeCell ref="H113:AK113"/>
    <mergeCell ref="AL113:AV113"/>
    <mergeCell ref="AW113:BK113"/>
    <mergeCell ref="BL113:BZ113"/>
    <mergeCell ref="CA113:CO113"/>
    <mergeCell ref="CP113:DD113"/>
    <mergeCell ref="A114:F117"/>
    <mergeCell ref="H114:DD114"/>
    <mergeCell ref="H115:AK115"/>
    <mergeCell ref="AL115:AV115"/>
    <mergeCell ref="AW115:BK115"/>
    <mergeCell ref="BL115:BZ115"/>
    <mergeCell ref="CA115:CO115"/>
    <mergeCell ref="CP115:DD115"/>
    <mergeCell ref="H116:AK116"/>
    <mergeCell ref="AL116:AV116"/>
    <mergeCell ref="AW116:BK116"/>
    <mergeCell ref="BL116:BZ116"/>
    <mergeCell ref="CA116:CO116"/>
    <mergeCell ref="CP116:DD116"/>
    <mergeCell ref="A118:F120"/>
    <mergeCell ref="H118:DC118"/>
    <mergeCell ref="H119:DC119"/>
    <mergeCell ref="H120:DC120"/>
    <mergeCell ref="H117:AK117"/>
    <mergeCell ref="AL117:AV117"/>
    <mergeCell ref="AW117:BK117"/>
    <mergeCell ref="BL117:BZ117"/>
    <mergeCell ref="AL121:AV121"/>
    <mergeCell ref="AW121:BK121"/>
    <mergeCell ref="BL121:BZ121"/>
    <mergeCell ref="CA121:CO121"/>
    <mergeCell ref="CA117:CO117"/>
    <mergeCell ref="CP117:DD117"/>
    <mergeCell ref="CP121:DD121"/>
    <mergeCell ref="A122:F124"/>
    <mergeCell ref="H122:DD122"/>
    <mergeCell ref="H123:AK123"/>
    <mergeCell ref="AL123:AV123"/>
    <mergeCell ref="AW123:BK123"/>
    <mergeCell ref="BL123:BZ123"/>
    <mergeCell ref="CA123:CO123"/>
    <mergeCell ref="A121:F121"/>
    <mergeCell ref="H121:AK121"/>
    <mergeCell ref="H127:AK127"/>
    <mergeCell ref="CP123:DD123"/>
    <mergeCell ref="H124:AK124"/>
    <mergeCell ref="AL124:AV124"/>
    <mergeCell ref="AW124:BK124"/>
    <mergeCell ref="BL124:BZ124"/>
    <mergeCell ref="CA124:CO124"/>
    <mergeCell ref="CP124:DD124"/>
    <mergeCell ref="CA126:CO126"/>
    <mergeCell ref="CP126:DD126"/>
    <mergeCell ref="AL127:AV127"/>
    <mergeCell ref="AW127:BK127"/>
    <mergeCell ref="BL127:BZ127"/>
    <mergeCell ref="CA127:CO127"/>
    <mergeCell ref="CP127:DD127"/>
    <mergeCell ref="A133:DD133"/>
    <mergeCell ref="H128:AK128"/>
    <mergeCell ref="AL128:AV128"/>
    <mergeCell ref="AW128:BK128"/>
    <mergeCell ref="BL128:BZ128"/>
    <mergeCell ref="CP128:DD128"/>
    <mergeCell ref="A132:DD132"/>
    <mergeCell ref="CA128:CO128"/>
    <mergeCell ref="A47:F47"/>
    <mergeCell ref="H47:DC47"/>
    <mergeCell ref="A125:F128"/>
    <mergeCell ref="H125:DD125"/>
    <mergeCell ref="H126:AK126"/>
    <mergeCell ref="AL126:AV126"/>
    <mergeCell ref="A88:F88"/>
    <mergeCell ref="H88:DC88"/>
    <mergeCell ref="AW126:BK126"/>
    <mergeCell ref="BL126:BZ126"/>
    <mergeCell ref="DI15:DW15"/>
    <mergeCell ref="DX15:EL15"/>
    <mergeCell ref="EM15:FA15"/>
    <mergeCell ref="FB15:FP15"/>
    <mergeCell ref="DI17:DW17"/>
    <mergeCell ref="DX17:EL17"/>
    <mergeCell ref="EM17:FA17"/>
    <mergeCell ref="FB17:FP17"/>
    <mergeCell ref="DI18:DW18"/>
    <mergeCell ref="DX18:EL18"/>
    <mergeCell ref="EM18:FA18"/>
    <mergeCell ref="FB18:FP18"/>
    <mergeCell ref="DI20:DW20"/>
    <mergeCell ref="DX20:EL20"/>
    <mergeCell ref="EM20:FA20"/>
    <mergeCell ref="FB20:FP20"/>
    <mergeCell ref="DI21:DW21"/>
    <mergeCell ref="DX21:EL21"/>
    <mergeCell ref="EM21:FA21"/>
    <mergeCell ref="FB21:FP21"/>
    <mergeCell ref="DI22:DW22"/>
    <mergeCell ref="DX22:EL22"/>
    <mergeCell ref="EM22:FA22"/>
    <mergeCell ref="FB22:FP22"/>
  </mergeCells>
  <printOptions horizontalCentered="1" verticalCentered="1"/>
  <pageMargins left="0.5905511811023623" right="0.1968503937007874" top="0.5905511811023623" bottom="0.1968503937007874" header="0" footer="0"/>
  <pageSetup horizontalDpi="600" verticalDpi="600" orientation="portrait" paperSize="9" scale="97" r:id="rId1"/>
  <rowBreaks count="3" manualBreakCount="3">
    <brk id="26" max="107" man="1"/>
    <brk id="57" max="107" man="1"/>
    <brk id="98" max="10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D27"/>
  <sheetViews>
    <sheetView view="pageBreakPreview" zoomScale="75" zoomScaleSheetLayoutView="75" zoomScalePageLayoutView="0" workbookViewId="0" topLeftCell="A25">
      <selection activeCell="CP10" sqref="CP10:DD13"/>
    </sheetView>
  </sheetViews>
  <sheetFormatPr defaultColWidth="0.875" defaultRowHeight="12.75"/>
  <cols>
    <col min="1" max="16384" width="0.875" style="1" customWidth="1"/>
  </cols>
  <sheetData>
    <row r="1" spans="1:108" s="2" customFormat="1" ht="15" customHeight="1">
      <c r="A1" s="113" t="s">
        <v>76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</row>
    <row r="3" spans="1:108" ht="44.25" customHeight="1">
      <c r="A3" s="127" t="s">
        <v>77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</row>
    <row r="5" spans="1:108" s="2" customFormat="1" ht="25.5" customHeight="1">
      <c r="A5" s="128" t="s">
        <v>4</v>
      </c>
      <c r="B5" s="129"/>
      <c r="C5" s="129"/>
      <c r="D5" s="129"/>
      <c r="E5" s="129"/>
      <c r="F5" s="130"/>
      <c r="G5" s="137" t="s">
        <v>78</v>
      </c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9"/>
      <c r="AW5" s="105" t="s">
        <v>79</v>
      </c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7"/>
    </row>
    <row r="6" spans="1:108" s="3" customFormat="1" ht="12">
      <c r="A6" s="131"/>
      <c r="B6" s="132"/>
      <c r="C6" s="132"/>
      <c r="D6" s="132"/>
      <c r="E6" s="132"/>
      <c r="F6" s="133"/>
      <c r="G6" s="140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2"/>
      <c r="AW6" s="137" t="s">
        <v>110</v>
      </c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9"/>
      <c r="CA6" s="137" t="s">
        <v>111</v>
      </c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9"/>
    </row>
    <row r="7" spans="1:108" s="3" customFormat="1" ht="12">
      <c r="A7" s="131"/>
      <c r="B7" s="132"/>
      <c r="C7" s="132"/>
      <c r="D7" s="132"/>
      <c r="E7" s="132"/>
      <c r="F7" s="133"/>
      <c r="G7" s="140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2"/>
      <c r="AW7" s="140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2"/>
    </row>
    <row r="8" spans="1:108" s="3" customFormat="1" ht="12">
      <c r="A8" s="131"/>
      <c r="B8" s="132"/>
      <c r="C8" s="132"/>
      <c r="D8" s="132"/>
      <c r="E8" s="132"/>
      <c r="F8" s="133"/>
      <c r="G8" s="140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2"/>
      <c r="AW8" s="143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5"/>
    </row>
    <row r="9" spans="1:108" s="3" customFormat="1" ht="50.25" customHeight="1">
      <c r="A9" s="134"/>
      <c r="B9" s="135"/>
      <c r="C9" s="135"/>
      <c r="D9" s="135"/>
      <c r="E9" s="135"/>
      <c r="F9" s="136"/>
      <c r="G9" s="143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5"/>
      <c r="AW9" s="105" t="s">
        <v>8</v>
      </c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7"/>
      <c r="BL9" s="105" t="s">
        <v>9</v>
      </c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7"/>
      <c r="CA9" s="105" t="s">
        <v>8</v>
      </c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7"/>
      <c r="CP9" s="105" t="s">
        <v>9</v>
      </c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7"/>
    </row>
    <row r="10" spans="1:108" s="2" customFormat="1" ht="36" customHeight="1">
      <c r="A10" s="123">
        <v>1</v>
      </c>
      <c r="B10" s="146"/>
      <c r="C10" s="146"/>
      <c r="D10" s="146"/>
      <c r="E10" s="146"/>
      <c r="F10" s="147"/>
      <c r="G10" s="4"/>
      <c r="H10" s="65" t="s">
        <v>80</v>
      </c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22"/>
      <c r="AW10" s="114">
        <v>750.33</v>
      </c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6"/>
      <c r="BL10" s="114">
        <v>252.408</v>
      </c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6"/>
      <c r="CA10" s="114">
        <v>828.506</v>
      </c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6"/>
      <c r="CP10" s="114">
        <v>235.662</v>
      </c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6"/>
    </row>
    <row r="11" spans="1:108" s="2" customFormat="1" ht="237" customHeight="1">
      <c r="A11" s="124"/>
      <c r="B11" s="148"/>
      <c r="C11" s="148"/>
      <c r="D11" s="148"/>
      <c r="E11" s="148"/>
      <c r="F11" s="149"/>
      <c r="G11" s="5"/>
      <c r="H11" s="67" t="s">
        <v>81</v>
      </c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23"/>
      <c r="AW11" s="117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9"/>
      <c r="BL11" s="117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9"/>
      <c r="CA11" s="117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9"/>
      <c r="CP11" s="117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9"/>
    </row>
    <row r="12" spans="1:108" s="2" customFormat="1" ht="139.5" customHeight="1">
      <c r="A12" s="124"/>
      <c r="B12" s="148"/>
      <c r="C12" s="148"/>
      <c r="D12" s="148"/>
      <c r="E12" s="148"/>
      <c r="F12" s="149"/>
      <c r="G12" s="5"/>
      <c r="H12" s="67" t="s">
        <v>82</v>
      </c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23"/>
      <c r="AW12" s="117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9"/>
      <c r="BL12" s="117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9"/>
      <c r="CA12" s="117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9"/>
      <c r="CP12" s="117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9"/>
    </row>
    <row r="13" spans="1:108" s="2" customFormat="1" ht="95.25" customHeight="1">
      <c r="A13" s="125"/>
      <c r="B13" s="150"/>
      <c r="C13" s="150"/>
      <c r="D13" s="150"/>
      <c r="E13" s="150"/>
      <c r="F13" s="151"/>
      <c r="G13" s="6"/>
      <c r="H13" s="69" t="s">
        <v>11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24"/>
      <c r="AW13" s="120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2"/>
      <c r="BL13" s="120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2"/>
      <c r="CA13" s="120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2"/>
      <c r="CP13" s="120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2"/>
    </row>
    <row r="14" spans="1:108" s="2" customFormat="1" ht="60" customHeight="1">
      <c r="A14" s="123">
        <v>2</v>
      </c>
      <c r="B14" s="146"/>
      <c r="C14" s="146"/>
      <c r="D14" s="146"/>
      <c r="E14" s="146"/>
      <c r="F14" s="147"/>
      <c r="G14" s="4"/>
      <c r="H14" s="65" t="s">
        <v>83</v>
      </c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22"/>
      <c r="AW14" s="114">
        <v>102.935</v>
      </c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6"/>
      <c r="BL14" s="114">
        <v>34.627</v>
      </c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6"/>
      <c r="CA14" s="114">
        <v>115.651</v>
      </c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6"/>
      <c r="CP14" s="114">
        <v>32.945</v>
      </c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6"/>
    </row>
    <row r="15" spans="1:108" s="2" customFormat="1" ht="231.75" customHeight="1">
      <c r="A15" s="124"/>
      <c r="B15" s="148"/>
      <c r="C15" s="148"/>
      <c r="D15" s="148"/>
      <c r="E15" s="148"/>
      <c r="F15" s="149"/>
      <c r="G15" s="5"/>
      <c r="H15" s="67" t="s">
        <v>81</v>
      </c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23"/>
      <c r="AW15" s="117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9"/>
      <c r="BL15" s="117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9"/>
      <c r="CA15" s="117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9"/>
      <c r="CP15" s="117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9"/>
    </row>
    <row r="16" spans="1:108" s="2" customFormat="1" ht="142.5" customHeight="1">
      <c r="A16" s="124"/>
      <c r="B16" s="148"/>
      <c r="C16" s="148"/>
      <c r="D16" s="148"/>
      <c r="E16" s="148"/>
      <c r="F16" s="149"/>
      <c r="G16" s="5"/>
      <c r="H16" s="67" t="s">
        <v>82</v>
      </c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23"/>
      <c r="AW16" s="117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9"/>
      <c r="BL16" s="117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9"/>
      <c r="CA16" s="117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9"/>
      <c r="CP16" s="117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9"/>
    </row>
    <row r="17" spans="1:108" s="2" customFormat="1" ht="94.5" customHeight="1">
      <c r="A17" s="125"/>
      <c r="B17" s="150"/>
      <c r="C17" s="150"/>
      <c r="D17" s="150"/>
      <c r="E17" s="150"/>
      <c r="F17" s="151"/>
      <c r="G17" s="6"/>
      <c r="H17" s="69" t="s">
        <v>84</v>
      </c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24"/>
      <c r="AW17" s="120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2"/>
      <c r="BL17" s="120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2"/>
      <c r="CA17" s="120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2"/>
      <c r="CP17" s="120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2"/>
    </row>
    <row r="18" spans="1:108" s="2" customFormat="1" ht="24.75" customHeight="1">
      <c r="A18" s="123">
        <v>3</v>
      </c>
      <c r="B18" s="146"/>
      <c r="C18" s="146"/>
      <c r="D18" s="146"/>
      <c r="E18" s="146"/>
      <c r="F18" s="147"/>
      <c r="G18" s="123"/>
      <c r="H18" s="65" t="s">
        <v>85</v>
      </c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29"/>
      <c r="AW18" s="114">
        <v>442.816</v>
      </c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6"/>
      <c r="BL18" s="114">
        <v>148.962</v>
      </c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6"/>
      <c r="CA18" s="114">
        <v>451.607</v>
      </c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6"/>
      <c r="CP18" s="114">
        <v>127.534</v>
      </c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6"/>
    </row>
    <row r="19" spans="1:108" s="2" customFormat="1" ht="237" customHeight="1">
      <c r="A19" s="124"/>
      <c r="B19" s="148"/>
      <c r="C19" s="148"/>
      <c r="D19" s="148"/>
      <c r="E19" s="148"/>
      <c r="F19" s="149"/>
      <c r="G19" s="124"/>
      <c r="H19" s="67" t="s">
        <v>81</v>
      </c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30"/>
      <c r="AW19" s="117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9"/>
      <c r="BL19" s="117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9"/>
      <c r="CA19" s="117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9"/>
      <c r="CP19" s="117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9"/>
    </row>
    <row r="20" spans="1:108" s="2" customFormat="1" ht="141" customHeight="1">
      <c r="A20" s="124"/>
      <c r="B20" s="148"/>
      <c r="C20" s="148"/>
      <c r="D20" s="148"/>
      <c r="E20" s="148"/>
      <c r="F20" s="149"/>
      <c r="G20" s="124"/>
      <c r="H20" s="67" t="s">
        <v>82</v>
      </c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30"/>
      <c r="AW20" s="117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9"/>
      <c r="BL20" s="117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9"/>
      <c r="CA20" s="117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9"/>
      <c r="CP20" s="117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9"/>
    </row>
    <row r="21" spans="1:108" s="2" customFormat="1" ht="102" customHeight="1">
      <c r="A21" s="125"/>
      <c r="B21" s="150"/>
      <c r="C21" s="150"/>
      <c r="D21" s="150"/>
      <c r="E21" s="150"/>
      <c r="F21" s="151"/>
      <c r="G21" s="125"/>
      <c r="H21" s="69" t="s">
        <v>84</v>
      </c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31"/>
      <c r="AW21" s="120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2"/>
      <c r="BL21" s="120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2"/>
      <c r="CA21" s="120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2"/>
      <c r="CP21" s="120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2"/>
    </row>
    <row r="22" spans="1:108" s="2" customFormat="1" ht="17.25" customHeight="1">
      <c r="A22" s="46" t="s">
        <v>2</v>
      </c>
      <c r="B22" s="47"/>
      <c r="C22" s="47"/>
      <c r="D22" s="47"/>
      <c r="E22" s="47"/>
      <c r="F22" s="48"/>
      <c r="G22" s="12"/>
      <c r="H22" s="49" t="s">
        <v>86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21"/>
      <c r="AW22" s="152">
        <v>75.761</v>
      </c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4"/>
      <c r="BL22" s="152">
        <v>25.485</v>
      </c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4"/>
      <c r="CA22" s="152">
        <v>75.74</v>
      </c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4"/>
      <c r="CP22" s="152">
        <v>21.349</v>
      </c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4"/>
    </row>
    <row r="23" spans="1:108" s="2" customFormat="1" ht="97.5" customHeight="1">
      <c r="A23" s="36" t="s">
        <v>30</v>
      </c>
      <c r="B23" s="37"/>
      <c r="C23" s="37"/>
      <c r="D23" s="37"/>
      <c r="E23" s="37"/>
      <c r="F23" s="38"/>
      <c r="G23" s="12"/>
      <c r="H23" s="49" t="s">
        <v>87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21"/>
      <c r="AW23" s="152">
        <v>58.111</v>
      </c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4"/>
      <c r="BL23" s="152">
        <v>19.548</v>
      </c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4"/>
      <c r="CA23" s="152">
        <v>59.623</v>
      </c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4"/>
      <c r="CP23" s="152">
        <v>16.847</v>
      </c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4"/>
    </row>
    <row r="24" spans="1:108" s="2" customFormat="1" ht="72.75" customHeight="1">
      <c r="A24" s="36" t="s">
        <v>34</v>
      </c>
      <c r="B24" s="37"/>
      <c r="C24" s="37"/>
      <c r="D24" s="37"/>
      <c r="E24" s="37"/>
      <c r="F24" s="38"/>
      <c r="G24" s="12"/>
      <c r="H24" s="49" t="s">
        <v>88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21"/>
      <c r="AW24" s="152">
        <v>6.995</v>
      </c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4"/>
      <c r="BL24" s="152">
        <v>2.353</v>
      </c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4"/>
      <c r="CA24" s="152">
        <v>6.749</v>
      </c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4"/>
      <c r="CP24" s="152">
        <v>1.896</v>
      </c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4"/>
    </row>
    <row r="25" spans="1:108" s="2" customFormat="1" ht="24.75" customHeight="1">
      <c r="A25" s="36" t="s">
        <v>40</v>
      </c>
      <c r="B25" s="37"/>
      <c r="C25" s="37"/>
      <c r="D25" s="37"/>
      <c r="E25" s="37"/>
      <c r="F25" s="38"/>
      <c r="G25" s="12"/>
      <c r="H25" s="49" t="s">
        <v>89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21"/>
      <c r="AW25" s="152">
        <v>1.6</v>
      </c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4"/>
      <c r="BL25" s="152">
        <v>0.538</v>
      </c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4"/>
      <c r="CA25" s="152">
        <v>1.297</v>
      </c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4"/>
      <c r="CP25" s="152">
        <v>0.357</v>
      </c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4"/>
    </row>
    <row r="26" spans="1:108" s="2" customFormat="1" ht="168" customHeight="1">
      <c r="A26" s="36" t="s">
        <v>42</v>
      </c>
      <c r="B26" s="37"/>
      <c r="C26" s="37"/>
      <c r="D26" s="37"/>
      <c r="E26" s="37"/>
      <c r="F26" s="38"/>
      <c r="G26" s="12"/>
      <c r="H26" s="49" t="s">
        <v>90</v>
      </c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21"/>
      <c r="AW26" s="152">
        <v>0.945</v>
      </c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4"/>
      <c r="BL26" s="152">
        <v>0.318</v>
      </c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4"/>
      <c r="CA26" s="152">
        <v>1.104</v>
      </c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4"/>
      <c r="CP26" s="152">
        <v>0.316</v>
      </c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4"/>
    </row>
    <row r="27" spans="1:108" s="2" customFormat="1" ht="157.5" customHeight="1">
      <c r="A27" s="36" t="s">
        <v>91</v>
      </c>
      <c r="B27" s="37"/>
      <c r="C27" s="37"/>
      <c r="D27" s="37"/>
      <c r="E27" s="37"/>
      <c r="F27" s="38"/>
      <c r="G27" s="12"/>
      <c r="H27" s="49" t="s">
        <v>92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21"/>
      <c r="AW27" s="152">
        <v>8.11</v>
      </c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4"/>
      <c r="BL27" s="152">
        <v>2.728</v>
      </c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4"/>
      <c r="CA27" s="152">
        <v>6.967</v>
      </c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4"/>
      <c r="CP27" s="152">
        <v>1.933</v>
      </c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4"/>
    </row>
  </sheetData>
  <sheetProtection/>
  <mergeCells count="82">
    <mergeCell ref="CA27:CO27"/>
    <mergeCell ref="CP27:DD27"/>
    <mergeCell ref="A26:F26"/>
    <mergeCell ref="H26:AU26"/>
    <mergeCell ref="AW26:BK26"/>
    <mergeCell ref="BL26:BZ26"/>
    <mergeCell ref="CA26:CO26"/>
    <mergeCell ref="CP26:DD26"/>
    <mergeCell ref="A27:F27"/>
    <mergeCell ref="H27:AU27"/>
    <mergeCell ref="A25:F25"/>
    <mergeCell ref="H25:AU25"/>
    <mergeCell ref="AW25:BK25"/>
    <mergeCell ref="BL25:BZ25"/>
    <mergeCell ref="AW27:BK27"/>
    <mergeCell ref="BL27:BZ27"/>
    <mergeCell ref="A24:F24"/>
    <mergeCell ref="H24:AU24"/>
    <mergeCell ref="AW24:BK24"/>
    <mergeCell ref="BL24:BZ24"/>
    <mergeCell ref="AW23:BK23"/>
    <mergeCell ref="BL23:BZ23"/>
    <mergeCell ref="A23:F23"/>
    <mergeCell ref="H23:AU23"/>
    <mergeCell ref="CP22:DD22"/>
    <mergeCell ref="CA25:CO25"/>
    <mergeCell ref="CP25:DD25"/>
    <mergeCell ref="CA24:CO24"/>
    <mergeCell ref="CP24:DD24"/>
    <mergeCell ref="CA23:CO23"/>
    <mergeCell ref="CP23:DD23"/>
    <mergeCell ref="CA18:CO21"/>
    <mergeCell ref="A22:F22"/>
    <mergeCell ref="H22:AU22"/>
    <mergeCell ref="AW22:BK22"/>
    <mergeCell ref="BL22:BZ22"/>
    <mergeCell ref="CA22:CO22"/>
    <mergeCell ref="AW15:BK17"/>
    <mergeCell ref="BL15:BZ17"/>
    <mergeCell ref="H19:AU19"/>
    <mergeCell ref="H18:AU18"/>
    <mergeCell ref="A18:F21"/>
    <mergeCell ref="AW18:BK21"/>
    <mergeCell ref="H21:AU21"/>
    <mergeCell ref="H20:AU20"/>
    <mergeCell ref="BL18:BZ21"/>
    <mergeCell ref="CA14:CO14"/>
    <mergeCell ref="CP14:DD14"/>
    <mergeCell ref="CA15:CO17"/>
    <mergeCell ref="CP15:DD17"/>
    <mergeCell ref="A16:F16"/>
    <mergeCell ref="H16:AU16"/>
    <mergeCell ref="A17:F17"/>
    <mergeCell ref="H17:AU17"/>
    <mergeCell ref="A15:F15"/>
    <mergeCell ref="H15:AU15"/>
    <mergeCell ref="H12:AU12"/>
    <mergeCell ref="H13:AU13"/>
    <mergeCell ref="A14:F14"/>
    <mergeCell ref="H14:AU14"/>
    <mergeCell ref="AW14:BK14"/>
    <mergeCell ref="BL14:BZ14"/>
    <mergeCell ref="BL9:BZ9"/>
    <mergeCell ref="CA9:CO9"/>
    <mergeCell ref="CP9:DD9"/>
    <mergeCell ref="A10:F13"/>
    <mergeCell ref="H10:AU10"/>
    <mergeCell ref="AW10:BK13"/>
    <mergeCell ref="BL10:BZ13"/>
    <mergeCell ref="CA10:CO13"/>
    <mergeCell ref="CP10:DD13"/>
    <mergeCell ref="H11:AU11"/>
    <mergeCell ref="CP18:DD21"/>
    <mergeCell ref="G18:G21"/>
    <mergeCell ref="A1:DD1"/>
    <mergeCell ref="A3:DD3"/>
    <mergeCell ref="A5:F9"/>
    <mergeCell ref="G5:AV9"/>
    <mergeCell ref="AW5:DD5"/>
    <mergeCell ref="AW6:BZ8"/>
    <mergeCell ref="CA6:DD8"/>
    <mergeCell ref="AW9:BK9"/>
  </mergeCells>
  <printOptions horizontalCentered="1"/>
  <pageMargins left="0.7874015748031497" right="0.3937007874015748" top="0.7874015748031497" bottom="0.3937007874015748" header="0" footer="0"/>
  <pageSetup fitToHeight="11" horizontalDpi="600" verticalDpi="600" orientation="portrait" paperSize="9" r:id="rId1"/>
  <rowBreaks count="1" manualBreakCount="1">
    <brk id="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T28"/>
  <sheetViews>
    <sheetView view="pageBreakPreview" zoomScaleSheetLayoutView="100" zoomScalePageLayoutView="0" workbookViewId="0" topLeftCell="A1">
      <selection activeCell="A24" sqref="A24:DT24"/>
    </sheetView>
  </sheetViews>
  <sheetFormatPr defaultColWidth="0.875" defaultRowHeight="12.75"/>
  <cols>
    <col min="1" max="16384" width="0.875" style="1" customWidth="1"/>
  </cols>
  <sheetData>
    <row r="1" spans="94:124" s="2" customFormat="1" ht="12" customHeight="1">
      <c r="CP1" s="26"/>
      <c r="DT1" s="26" t="s">
        <v>93</v>
      </c>
    </row>
    <row r="2" ht="12" customHeight="1"/>
    <row r="3" spans="1:124" ht="37.5" customHeight="1">
      <c r="A3" s="128" t="s">
        <v>94</v>
      </c>
      <c r="B3" s="129"/>
      <c r="C3" s="129"/>
      <c r="D3" s="130"/>
      <c r="E3" s="137" t="s">
        <v>95</v>
      </c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9"/>
      <c r="BM3" s="155" t="s">
        <v>96</v>
      </c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7"/>
    </row>
    <row r="4" spans="1:124" s="3" customFormat="1" ht="15" customHeight="1">
      <c r="A4" s="131"/>
      <c r="B4" s="132"/>
      <c r="C4" s="132"/>
      <c r="D4" s="133"/>
      <c r="E4" s="140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2"/>
      <c r="BM4" s="155" t="s">
        <v>110</v>
      </c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7"/>
      <c r="CQ4" s="155" t="s">
        <v>111</v>
      </c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7"/>
    </row>
    <row r="5" spans="1:124" s="3" customFormat="1" ht="51" customHeight="1">
      <c r="A5" s="131"/>
      <c r="B5" s="132"/>
      <c r="C5" s="132"/>
      <c r="D5" s="133"/>
      <c r="E5" s="140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2"/>
      <c r="BM5" s="155" t="s">
        <v>8</v>
      </c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9"/>
      <c r="CB5" s="155" t="s">
        <v>9</v>
      </c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9"/>
      <c r="CQ5" s="155" t="s">
        <v>8</v>
      </c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9"/>
      <c r="DF5" s="155" t="s">
        <v>9</v>
      </c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9"/>
    </row>
    <row r="6" spans="1:124" s="2" customFormat="1" ht="186.75" customHeight="1">
      <c r="A6" s="123">
        <v>1</v>
      </c>
      <c r="B6" s="146"/>
      <c r="C6" s="146"/>
      <c r="D6" s="147"/>
      <c r="E6" s="4"/>
      <c r="F6" s="65" t="s">
        <v>97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22"/>
      <c r="BM6" s="123">
        <v>0.7</v>
      </c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7"/>
      <c r="CB6" s="123">
        <v>0.7</v>
      </c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7"/>
      <c r="CQ6" s="123">
        <v>0.7</v>
      </c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7"/>
      <c r="DF6" s="123">
        <v>0.7</v>
      </c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7"/>
    </row>
    <row r="7" spans="1:124" s="2" customFormat="1" ht="117" customHeight="1">
      <c r="A7" s="124"/>
      <c r="B7" s="148"/>
      <c r="C7" s="148"/>
      <c r="D7" s="149"/>
      <c r="E7" s="5"/>
      <c r="F7" s="67" t="s">
        <v>98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23"/>
      <c r="BM7" s="124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9"/>
      <c r="CB7" s="124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9"/>
      <c r="CQ7" s="124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9"/>
      <c r="DF7" s="124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9"/>
    </row>
    <row r="8" spans="1:124" s="2" customFormat="1" ht="70.5" customHeight="1">
      <c r="A8" s="124"/>
      <c r="B8" s="148"/>
      <c r="C8" s="148"/>
      <c r="D8" s="149"/>
      <c r="E8" s="5"/>
      <c r="F8" s="67" t="s">
        <v>11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23"/>
      <c r="BM8" s="124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9"/>
      <c r="CB8" s="124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9"/>
      <c r="CQ8" s="124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9"/>
      <c r="DF8" s="124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9"/>
    </row>
    <row r="9" spans="1:124" s="2" customFormat="1" ht="54" customHeight="1">
      <c r="A9" s="125"/>
      <c r="B9" s="150"/>
      <c r="C9" s="150"/>
      <c r="D9" s="151"/>
      <c r="E9" s="6"/>
      <c r="F9" s="68" t="s">
        <v>99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25"/>
      <c r="BM9" s="125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1"/>
      <c r="CB9" s="125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1"/>
      <c r="CQ9" s="125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1"/>
      <c r="DF9" s="125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1"/>
    </row>
    <row r="10" spans="1:124" s="2" customFormat="1" ht="162.75" customHeight="1">
      <c r="A10" s="123">
        <v>2</v>
      </c>
      <c r="B10" s="146"/>
      <c r="C10" s="146"/>
      <c r="D10" s="147"/>
      <c r="E10" s="4"/>
      <c r="F10" s="65" t="s">
        <v>100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22"/>
      <c r="BM10" s="123">
        <v>0.7</v>
      </c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7"/>
      <c r="CB10" s="123">
        <v>0.7</v>
      </c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7"/>
      <c r="CQ10" s="123">
        <v>0.7</v>
      </c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7"/>
      <c r="DF10" s="123">
        <v>0.7</v>
      </c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7"/>
    </row>
    <row r="11" spans="1:124" s="2" customFormat="1" ht="115.5" customHeight="1">
      <c r="A11" s="125"/>
      <c r="B11" s="150"/>
      <c r="C11" s="150"/>
      <c r="D11" s="151"/>
      <c r="E11" s="6"/>
      <c r="F11" s="68" t="s">
        <v>98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25"/>
      <c r="BM11" s="125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1"/>
      <c r="CB11" s="125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1"/>
      <c r="CQ11" s="125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1"/>
      <c r="DF11" s="125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1"/>
    </row>
    <row r="12" spans="1:124" s="2" customFormat="1" ht="71.25" customHeight="1">
      <c r="A12" s="123"/>
      <c r="B12" s="146"/>
      <c r="C12" s="146"/>
      <c r="D12" s="147"/>
      <c r="E12" s="4"/>
      <c r="F12" s="65" t="s">
        <v>11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22"/>
      <c r="BM12" s="123">
        <v>0.7</v>
      </c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7"/>
      <c r="CB12" s="123">
        <v>0.7</v>
      </c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7"/>
      <c r="CQ12" s="123">
        <v>0.7</v>
      </c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7"/>
      <c r="DF12" s="123">
        <v>0.7</v>
      </c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7"/>
    </row>
    <row r="13" spans="1:124" s="2" customFormat="1" ht="54" customHeight="1">
      <c r="A13" s="125"/>
      <c r="B13" s="150"/>
      <c r="C13" s="150"/>
      <c r="D13" s="151"/>
      <c r="E13" s="6"/>
      <c r="F13" s="68" t="s">
        <v>99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25"/>
      <c r="BM13" s="125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1"/>
      <c r="CB13" s="125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1"/>
      <c r="CQ13" s="125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1"/>
      <c r="DF13" s="125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1"/>
    </row>
    <row r="14" spans="1:124" s="2" customFormat="1" ht="24" customHeight="1">
      <c r="A14" s="125">
        <v>3</v>
      </c>
      <c r="B14" s="150"/>
      <c r="C14" s="150"/>
      <c r="D14" s="151"/>
      <c r="E14" s="6"/>
      <c r="F14" s="68" t="s">
        <v>101</v>
      </c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25"/>
      <c r="BM14" s="125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1"/>
      <c r="CB14" s="125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1"/>
      <c r="CQ14" s="125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1"/>
      <c r="DF14" s="125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1"/>
    </row>
    <row r="15" spans="1:124" s="2" customFormat="1" ht="63" customHeight="1">
      <c r="A15" s="123" t="s">
        <v>27</v>
      </c>
      <c r="B15" s="146"/>
      <c r="C15" s="146"/>
      <c r="D15" s="147"/>
      <c r="E15" s="4"/>
      <c r="F15" s="65" t="s">
        <v>1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22"/>
      <c r="BM15" s="123">
        <v>0.7</v>
      </c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7"/>
      <c r="CB15" s="123">
        <v>0.7</v>
      </c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7"/>
      <c r="CQ15" s="123">
        <v>0.7</v>
      </c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7"/>
      <c r="DF15" s="123">
        <v>0.7</v>
      </c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7"/>
    </row>
    <row r="16" spans="1:124" s="2" customFormat="1" ht="54" customHeight="1">
      <c r="A16" s="125"/>
      <c r="B16" s="150"/>
      <c r="C16" s="150"/>
      <c r="D16" s="151"/>
      <c r="E16" s="27"/>
      <c r="F16" s="68" t="s">
        <v>102</v>
      </c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28"/>
      <c r="BM16" s="125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1"/>
      <c r="CB16" s="125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1"/>
      <c r="CQ16" s="125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1"/>
      <c r="DF16" s="125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1"/>
    </row>
    <row r="17" spans="1:124" s="2" customFormat="1" ht="47.25" customHeight="1">
      <c r="A17" s="123" t="s">
        <v>28</v>
      </c>
      <c r="B17" s="146"/>
      <c r="C17" s="146"/>
      <c r="D17" s="147"/>
      <c r="E17" s="4"/>
      <c r="F17" s="65" t="s">
        <v>35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22"/>
      <c r="BM17" s="123">
        <v>0.7</v>
      </c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7"/>
      <c r="CB17" s="123">
        <v>0.7</v>
      </c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7"/>
      <c r="CQ17" s="123">
        <v>0.7</v>
      </c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7"/>
      <c r="DF17" s="123">
        <v>0.7</v>
      </c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7"/>
    </row>
    <row r="18" spans="1:124" s="2" customFormat="1" ht="52.5" customHeight="1">
      <c r="A18" s="125"/>
      <c r="B18" s="150"/>
      <c r="C18" s="150"/>
      <c r="D18" s="151"/>
      <c r="E18" s="27"/>
      <c r="F18" s="68" t="s">
        <v>102</v>
      </c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28"/>
      <c r="BM18" s="125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1"/>
      <c r="CB18" s="125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1"/>
      <c r="CQ18" s="125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1"/>
      <c r="DF18" s="125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50"/>
      <c r="DT18" s="151"/>
    </row>
    <row r="19" spans="1:124" s="2" customFormat="1" ht="65.25" customHeight="1">
      <c r="A19" s="125" t="s">
        <v>29</v>
      </c>
      <c r="B19" s="150"/>
      <c r="C19" s="150"/>
      <c r="D19" s="151"/>
      <c r="E19" s="6"/>
      <c r="F19" s="68" t="s">
        <v>103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25"/>
      <c r="BM19" s="125">
        <v>0.7</v>
      </c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1"/>
      <c r="CB19" s="125">
        <v>0.7</v>
      </c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1"/>
      <c r="CQ19" s="125">
        <v>0.7</v>
      </c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1"/>
      <c r="DF19" s="125">
        <v>0.7</v>
      </c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1"/>
    </row>
    <row r="20" spans="1:124" s="2" customFormat="1" ht="35.25" customHeight="1">
      <c r="A20" s="124" t="s">
        <v>104</v>
      </c>
      <c r="B20" s="148"/>
      <c r="C20" s="148"/>
      <c r="D20" s="149"/>
      <c r="E20" s="5"/>
      <c r="F20" s="67" t="s">
        <v>105</v>
      </c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23"/>
      <c r="BM20" s="124">
        <v>0.7</v>
      </c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9"/>
      <c r="CB20" s="124">
        <v>0.7</v>
      </c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9"/>
      <c r="CQ20" s="124">
        <v>0.7</v>
      </c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9"/>
      <c r="DF20" s="124">
        <v>0.7</v>
      </c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9"/>
    </row>
    <row r="21" spans="1:124" s="2" customFormat="1" ht="69" customHeight="1">
      <c r="A21" s="124"/>
      <c r="B21" s="148"/>
      <c r="C21" s="148"/>
      <c r="D21" s="149"/>
      <c r="E21" s="5"/>
      <c r="F21" s="67" t="s">
        <v>44</v>
      </c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23"/>
      <c r="BM21" s="124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9"/>
      <c r="CB21" s="124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9"/>
      <c r="CQ21" s="124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9"/>
      <c r="DF21" s="124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9"/>
    </row>
    <row r="22" spans="1:124" s="2" customFormat="1" ht="53.25" customHeight="1">
      <c r="A22" s="125"/>
      <c r="B22" s="150"/>
      <c r="C22" s="150"/>
      <c r="D22" s="151"/>
      <c r="E22" s="6"/>
      <c r="F22" s="68" t="s">
        <v>102</v>
      </c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25"/>
      <c r="BM22" s="125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1"/>
      <c r="CB22" s="125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1"/>
      <c r="CQ22" s="125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1"/>
      <c r="DF22" s="125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0"/>
      <c r="DT22" s="151"/>
    </row>
    <row r="23" ht="9" customHeight="1"/>
    <row r="24" spans="1:124" s="2" customFormat="1" ht="70.5" customHeight="1">
      <c r="A24" s="163" t="s">
        <v>106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</row>
    <row r="25" ht="3" customHeight="1"/>
    <row r="28" spans="2:124" ht="46.5" customHeight="1">
      <c r="B28" s="160" t="s">
        <v>113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W28" s="162" t="s">
        <v>112</v>
      </c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</row>
  </sheetData>
  <sheetProtection/>
  <mergeCells count="69">
    <mergeCell ref="B28:CE28"/>
    <mergeCell ref="CW28:DT28"/>
    <mergeCell ref="A24:DT24"/>
    <mergeCell ref="A20:D22"/>
    <mergeCell ref="F20:BK20"/>
    <mergeCell ref="BM20:CA22"/>
    <mergeCell ref="CB20:CP22"/>
    <mergeCell ref="CQ20:DE22"/>
    <mergeCell ref="DF20:DT22"/>
    <mergeCell ref="F21:BK21"/>
    <mergeCell ref="F22:BK22"/>
    <mergeCell ref="DF19:DT19"/>
    <mergeCell ref="A17:D18"/>
    <mergeCell ref="F17:BK17"/>
    <mergeCell ref="BM17:CA18"/>
    <mergeCell ref="CB17:CP18"/>
    <mergeCell ref="CQ17:DE18"/>
    <mergeCell ref="DF17:DT18"/>
    <mergeCell ref="F18:BK18"/>
    <mergeCell ref="A19:D19"/>
    <mergeCell ref="F19:BK19"/>
    <mergeCell ref="BM15:CA16"/>
    <mergeCell ref="CB15:CP16"/>
    <mergeCell ref="CQ19:DE19"/>
    <mergeCell ref="BM19:CA19"/>
    <mergeCell ref="CB19:CP19"/>
    <mergeCell ref="CQ15:DE16"/>
    <mergeCell ref="DF15:DT16"/>
    <mergeCell ref="F16:BK16"/>
    <mergeCell ref="A14:D14"/>
    <mergeCell ref="F14:BK14"/>
    <mergeCell ref="BM14:CA14"/>
    <mergeCell ref="CB14:CP14"/>
    <mergeCell ref="CQ14:DE14"/>
    <mergeCell ref="DF14:DT14"/>
    <mergeCell ref="A15:D16"/>
    <mergeCell ref="F15:BK15"/>
    <mergeCell ref="A12:D13"/>
    <mergeCell ref="F12:BK12"/>
    <mergeCell ref="BM12:CA13"/>
    <mergeCell ref="CB12:CP13"/>
    <mergeCell ref="CQ12:DE13"/>
    <mergeCell ref="DF12:DT13"/>
    <mergeCell ref="F13:BK13"/>
    <mergeCell ref="A10:D11"/>
    <mergeCell ref="F10:BK10"/>
    <mergeCell ref="BM10:CA11"/>
    <mergeCell ref="CB10:CP11"/>
    <mergeCell ref="CQ10:DE11"/>
    <mergeCell ref="DF10:DT11"/>
    <mergeCell ref="F11:BK11"/>
    <mergeCell ref="A6:D9"/>
    <mergeCell ref="F6:BK6"/>
    <mergeCell ref="BM6:CA9"/>
    <mergeCell ref="CB6:CP9"/>
    <mergeCell ref="CQ6:DE9"/>
    <mergeCell ref="DF6:DT9"/>
    <mergeCell ref="F7:BK7"/>
    <mergeCell ref="F8:BK8"/>
    <mergeCell ref="F9:BK9"/>
    <mergeCell ref="A3:D5"/>
    <mergeCell ref="E3:BL5"/>
    <mergeCell ref="BM3:DT3"/>
    <mergeCell ref="BM4:CP4"/>
    <mergeCell ref="CQ4:DT4"/>
    <mergeCell ref="BM5:CA5"/>
    <mergeCell ref="CB5:CP5"/>
    <mergeCell ref="CQ5:DE5"/>
    <mergeCell ref="DF5:DT5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2" r:id="rId1"/>
  <rowBreaks count="1" manualBreakCount="1">
    <brk id="11" max="1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Pr</cp:lastModifiedBy>
  <cp:lastPrinted>2016-12-30T09:31:22Z</cp:lastPrinted>
  <dcterms:created xsi:type="dcterms:W3CDTF">2010-12-15T08:38:15Z</dcterms:created>
  <dcterms:modified xsi:type="dcterms:W3CDTF">2017-03-23T08:04:44Z</dcterms:modified>
  <cp:category/>
  <cp:version/>
  <cp:contentType/>
  <cp:contentStatus/>
</cp:coreProperties>
</file>